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rettsforbundet.sharepoint.com/sites/SF27Administrasjon/Delte dokumenter/Breddeavdelingen/Barn og ungdom/Team match/"/>
    </mc:Choice>
  </mc:AlternateContent>
  <xr:revisionPtr revIDLastSave="550" documentId="8_{95AAC49B-D14F-4C1C-8C6A-BE28C9A136BD}" xr6:coauthVersionLast="47" xr6:coauthVersionMax="47" xr10:uidLastSave="{BED5A8DA-0CDC-4D3F-B8B7-21390338EDDF}"/>
  <bookViews>
    <workbookView xWindow="-110" yWindow="-110" windowWidth="21820" windowHeight="14020" activeTab="2" xr2:uid="{BEEF4FEA-78CB-42CB-949E-2CC4A086AECB}"/>
  </bookViews>
  <sheets>
    <sheet name="Totalt" sheetId="1" r:id="rId1"/>
    <sheet name="høyde" sheetId="4" r:id="rId2"/>
    <sheet name="60m hekk" sheetId="2" r:id="rId3"/>
    <sheet name="lengde" sheetId="3" r:id="rId4"/>
    <sheet name="kule" sheetId="5" r:id="rId5"/>
    <sheet name="800m" sheetId="6" r:id="rId6"/>
    <sheet name="Stafett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5" i="1"/>
  <c r="C4" i="1"/>
  <c r="E7" i="1"/>
  <c r="E6" i="1"/>
  <c r="E5" i="1"/>
  <c r="E4" i="1"/>
  <c r="D7" i="1"/>
  <c r="D6" i="1"/>
  <c r="D5" i="1"/>
  <c r="D4" i="1"/>
  <c r="E14" i="1"/>
  <c r="D14" i="1"/>
  <c r="E13" i="1"/>
  <c r="D13" i="1"/>
  <c r="E12" i="1"/>
  <c r="D12" i="1"/>
  <c r="E11" i="1"/>
  <c r="D11" i="1"/>
  <c r="E10" i="1"/>
  <c r="D10" i="1"/>
  <c r="C14" i="1"/>
  <c r="C13" i="1"/>
  <c r="C12" i="1"/>
  <c r="C11" i="1"/>
  <c r="C10" i="1"/>
  <c r="B10" i="1"/>
  <c r="F14" i="1"/>
  <c r="F13" i="1"/>
  <c r="F12" i="1"/>
  <c r="F11" i="1"/>
  <c r="F10" i="1"/>
  <c r="B14" i="1"/>
  <c r="B13" i="1"/>
  <c r="B12" i="1"/>
  <c r="B11" i="1"/>
  <c r="G14" i="1" l="1"/>
  <c r="G11" i="1"/>
  <c r="G12" i="1"/>
  <c r="G13" i="1"/>
  <c r="F7" i="1"/>
  <c r="F6" i="1"/>
  <c r="F5" i="1"/>
  <c r="F4" i="1"/>
  <c r="B7" i="1"/>
  <c r="B6" i="1"/>
  <c r="B5" i="1"/>
  <c r="B4" i="1"/>
  <c r="G5" i="1" l="1"/>
  <c r="G6" i="1"/>
  <c r="G7" i="1"/>
  <c r="G10" i="1"/>
  <c r="G4" i="1"/>
</calcChain>
</file>

<file path=xl/sharedStrings.xml><?xml version="1.0" encoding="utf-8"?>
<sst xmlns="http://schemas.openxmlformats.org/spreadsheetml/2006/main" count="309" uniqueCount="80">
  <si>
    <t>Lerøy team match - poeng</t>
  </si>
  <si>
    <t>Fyll inn antall spikes</t>
  </si>
  <si>
    <t>Øvelse</t>
  </si>
  <si>
    <t>JENTER</t>
  </si>
  <si>
    <t>60m hekk</t>
  </si>
  <si>
    <t>Lengde</t>
  </si>
  <si>
    <t>Høyde</t>
  </si>
  <si>
    <t>Kule</t>
  </si>
  <si>
    <t>800m</t>
  </si>
  <si>
    <t>Totalt</t>
  </si>
  <si>
    <t>Plassering</t>
  </si>
  <si>
    <t>Tidsdifferanse</t>
  </si>
  <si>
    <t>Stafett</t>
  </si>
  <si>
    <t>Iuel</t>
  </si>
  <si>
    <t>Grøvdal</t>
  </si>
  <si>
    <t>Hynne</t>
  </si>
  <si>
    <t>Jæger</t>
  </si>
  <si>
    <t>GUTTER</t>
  </si>
  <si>
    <t>Warholm</t>
  </si>
  <si>
    <t>Guttormsen</t>
  </si>
  <si>
    <t>Ingebrigtsen</t>
  </si>
  <si>
    <t>Henriksen</t>
  </si>
  <si>
    <t>Ingvaldsen</t>
  </si>
  <si>
    <t>2 sek mellom hvert lag</t>
  </si>
  <si>
    <t>HØYDE</t>
  </si>
  <si>
    <t>Seier = 3 poeng</t>
  </si>
  <si>
    <t>Uavgjort= 1 poeng</t>
  </si>
  <si>
    <t>Jenter</t>
  </si>
  <si>
    <t>Gutter</t>
  </si>
  <si>
    <t>Duell 1</t>
  </si>
  <si>
    <t>resultat</t>
  </si>
  <si>
    <t>poeng</t>
  </si>
  <si>
    <t>Duell 2</t>
  </si>
  <si>
    <t>Duell 3</t>
  </si>
  <si>
    <t>Duell 4</t>
  </si>
  <si>
    <t>Duell 5</t>
  </si>
  <si>
    <t>Duell 6</t>
  </si>
  <si>
    <t>Duell 7</t>
  </si>
  <si>
    <t>Duell 8</t>
  </si>
  <si>
    <t>Duell 9</t>
  </si>
  <si>
    <t>Duell 10</t>
  </si>
  <si>
    <t>Duell 11</t>
  </si>
  <si>
    <t>Duell 12</t>
  </si>
  <si>
    <t>Invaldsen</t>
  </si>
  <si>
    <t>Finaledueller (fyll inn lagnavn)</t>
  </si>
  <si>
    <t>Duell 13</t>
  </si>
  <si>
    <t>Duell 14</t>
  </si>
  <si>
    <t>6.plass</t>
  </si>
  <si>
    <t>5.plass</t>
  </si>
  <si>
    <t>Duell 15</t>
  </si>
  <si>
    <t>Duell 16</t>
  </si>
  <si>
    <t>4. plass</t>
  </si>
  <si>
    <t>3. plass</t>
  </si>
  <si>
    <t>Ingebritsen</t>
  </si>
  <si>
    <t>Duell 17</t>
  </si>
  <si>
    <t>Duell 18</t>
  </si>
  <si>
    <t>2. plass</t>
  </si>
  <si>
    <t>1. plass</t>
  </si>
  <si>
    <t>Duell 19</t>
  </si>
  <si>
    <t>1. plass = 5 spikes</t>
  </si>
  <si>
    <t>1. plass = 6 spikes</t>
  </si>
  <si>
    <t>2. plass = 3 spikes</t>
  </si>
  <si>
    <t>2. plass = 4 spikes</t>
  </si>
  <si>
    <t>3. plass = 2 spikes</t>
  </si>
  <si>
    <t>3. plass = 3 spikes</t>
  </si>
  <si>
    <t>4. plass = 1 spikes</t>
  </si>
  <si>
    <t>4. plass = 2 spikes</t>
  </si>
  <si>
    <t>5. plass = 1 spikes</t>
  </si>
  <si>
    <t>Bane</t>
  </si>
  <si>
    <t>tid</t>
  </si>
  <si>
    <t>plassering</t>
  </si>
  <si>
    <t>spikes</t>
  </si>
  <si>
    <t>LENGDE</t>
  </si>
  <si>
    <t xml:space="preserve">Iuel </t>
  </si>
  <si>
    <t>KULE</t>
  </si>
  <si>
    <t>800 meter</t>
  </si>
  <si>
    <t>2 sek startintervall</t>
  </si>
  <si>
    <t>Lag</t>
  </si>
  <si>
    <t>Starttid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</si>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</sst>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20" fontId="0" fillId="0" borderId="0" xfId="0" applyNumberFormat="1"/>
    <xf numFmtId="0" fontId="3" fillId="0" borderId="0" xfId="0" applyFont="1"/>
    <xf numFmtId="0" fontId="6" fillId="0" borderId="1" xfId="0" applyFont="1" applyBorder="1"/>
    <xf numFmtId="0" fontId="5" fillId="3" borderId="1" xfId="0" applyFont="1" applyFill="1" applyBorder="1"/>
    <xf numFmtId="0" fontId="5" fillId="2" borderId="1" xfId="0" applyFont="1" applyFill="1" applyBorder="1"/>
    <xf numFmtId="0" fontId="5" fillId="4" borderId="1" xfId="0" applyFont="1" applyFill="1" applyBorder="1"/>
    <xf numFmtId="0" fontId="5" fillId="5" borderId="1" xfId="0" applyFont="1" applyFill="1" applyBorder="1"/>
    <xf numFmtId="0" fontId="1" fillId="6" borderId="1" xfId="0" applyFont="1" applyFill="1" applyBorder="1"/>
    <xf numFmtId="0" fontId="0" fillId="0" borderId="3" xfId="0" applyBorder="1"/>
    <xf numFmtId="0" fontId="1" fillId="0" borderId="3" xfId="0" applyFont="1" applyBorder="1"/>
    <xf numFmtId="0" fontId="5" fillId="0" borderId="0" xfId="0" applyFont="1"/>
    <xf numFmtId="0" fontId="5" fillId="2" borderId="3" xfId="0" applyFont="1" applyFill="1" applyBorder="1"/>
    <xf numFmtId="0" fontId="0" fillId="0" borderId="1" xfId="0" applyBorder="1" applyAlignment="1">
      <alignment horizontal="center"/>
    </xf>
    <xf numFmtId="20" fontId="0" fillId="0" borderId="2" xfId="0" applyNumberFormat="1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/>
    <xf numFmtId="0" fontId="7" fillId="0" borderId="0" xfId="0" applyFont="1"/>
    <xf numFmtId="0" fontId="6" fillId="6" borderId="1" xfId="0" applyFont="1" applyFill="1" applyBorder="1"/>
    <xf numFmtId="0" fontId="5" fillId="4" borderId="0" xfId="0" applyFont="1" applyFill="1"/>
    <xf numFmtId="0" fontId="5" fillId="2" borderId="0" xfId="0" applyFont="1" applyFill="1"/>
    <xf numFmtId="20" fontId="0" fillId="0" borderId="4" xfId="0" applyNumberFormat="1" applyBorder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B281E-4B3D-44C5-9F24-29F82B92FE0C}">
  <dimension ref="A1:K15"/>
  <sheetViews>
    <sheetView workbookViewId="0">
      <selection activeCell="E13" sqref="E13"/>
    </sheetView>
  </sheetViews>
  <sheetFormatPr baseColWidth="10" defaultColWidth="11.453125" defaultRowHeight="14.5" x14ac:dyDescent="0.35"/>
  <cols>
    <col min="1" max="1" width="24.1796875" bestFit="1" customWidth="1"/>
    <col min="9" max="9" width="13.7265625" bestFit="1" customWidth="1"/>
  </cols>
  <sheetData>
    <row r="1" spans="1:11" ht="21" x14ac:dyDescent="0.5">
      <c r="A1" s="25" t="s">
        <v>0</v>
      </c>
    </row>
    <row r="2" spans="1:11" ht="26" x14ac:dyDescent="0.6">
      <c r="A2" t="s">
        <v>1</v>
      </c>
      <c r="B2" s="27" t="s">
        <v>2</v>
      </c>
      <c r="C2" s="27"/>
      <c r="D2" s="27"/>
      <c r="E2" s="27"/>
      <c r="F2" s="27"/>
      <c r="G2" s="27"/>
      <c r="H2" s="27"/>
      <c r="I2" s="27"/>
      <c r="J2" s="27"/>
    </row>
    <row r="3" spans="1:11" x14ac:dyDescent="0.35">
      <c r="A3" s="6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10</v>
      </c>
    </row>
    <row r="4" spans="1:11" x14ac:dyDescent="0.35">
      <c r="A4" s="7" t="s">
        <v>13</v>
      </c>
      <c r="B4" s="2">
        <f>'60m hekk'!E13</f>
        <v>0</v>
      </c>
      <c r="C4" s="2">
        <f>lengde!D7+lengde!D13+lengde!D19+lengde!D29</f>
        <v>0</v>
      </c>
      <c r="D4" s="2">
        <f>høyde!D7+høyde!D13+høyde!D19+høyde!D29</f>
        <v>0</v>
      </c>
      <c r="E4" s="2">
        <f>kule!D7+kule!D13+kule!D19+kule!D32</f>
        <v>0</v>
      </c>
      <c r="F4" s="2">
        <f>'800m'!D12</f>
        <v>0</v>
      </c>
      <c r="G4" s="3">
        <f>SUM(B4:F4)</f>
        <v>0</v>
      </c>
      <c r="H4" s="3"/>
      <c r="I4" s="2"/>
      <c r="J4" s="2"/>
      <c r="K4" s="2"/>
    </row>
    <row r="5" spans="1:11" x14ac:dyDescent="0.35">
      <c r="A5" s="10" t="s">
        <v>14</v>
      </c>
      <c r="B5" s="2">
        <f>'60m hekk'!E14</f>
        <v>0</v>
      </c>
      <c r="C5" s="2">
        <f>lengde!D8+lengde!D16+lengde!D22+lengde!D30</f>
        <v>0</v>
      </c>
      <c r="D5" s="2">
        <f>høyde!D8+høyde!D16+høyde!D22+høyde!D32</f>
        <v>0</v>
      </c>
      <c r="E5" s="2">
        <f>kule!D8+kule!D16+kule!D22+kule!D33</f>
        <v>0</v>
      </c>
      <c r="F5" s="2">
        <f>'800m'!D13</f>
        <v>0</v>
      </c>
      <c r="G5" s="3">
        <f>SUM(B5:F5)</f>
        <v>0</v>
      </c>
      <c r="H5" s="3"/>
      <c r="I5" s="2"/>
      <c r="J5" s="2"/>
      <c r="K5" s="2"/>
    </row>
    <row r="6" spans="1:11" x14ac:dyDescent="0.35">
      <c r="A6" s="8" t="s">
        <v>15</v>
      </c>
      <c r="B6" s="2">
        <f>'60m hekk'!E15</f>
        <v>0</v>
      </c>
      <c r="C6" s="2">
        <f>lengde!D10+lengde!D14+lengde!D23+lengde!D33</f>
        <v>0</v>
      </c>
      <c r="D6" s="2">
        <f>høyde!D10+høyde!D14+høyde!D23+høyde!D30</f>
        <v>0</v>
      </c>
      <c r="E6" s="2">
        <f>kule!D10+kule!D14+kule!D23+kule!D30</f>
        <v>0</v>
      </c>
      <c r="F6" s="2">
        <f>'800m'!D14</f>
        <v>0</v>
      </c>
      <c r="G6" s="3">
        <f>SUM(B6:F6)</f>
        <v>0</v>
      </c>
      <c r="H6" s="3"/>
      <c r="I6" s="2"/>
      <c r="J6" s="2"/>
      <c r="K6" s="2"/>
    </row>
    <row r="7" spans="1:11" x14ac:dyDescent="0.35">
      <c r="A7" s="21" t="s">
        <v>16</v>
      </c>
      <c r="B7" s="2">
        <f>'60m hekk'!E16</f>
        <v>0</v>
      </c>
      <c r="C7" s="2">
        <f>lengde!D11+lengde!D17+lengde!D20+lengde!D32</f>
        <v>0</v>
      </c>
      <c r="D7" s="2">
        <f>høyde!D11+høyde!D17+høyde!D20+høyde!D33</f>
        <v>0</v>
      </c>
      <c r="E7" s="2">
        <f>kule!D11+kule!D17+kule!D20+kule!D29</f>
        <v>0</v>
      </c>
      <c r="F7" s="2">
        <f>'800m'!D15</f>
        <v>0</v>
      </c>
      <c r="G7" s="3">
        <f>SUM(B7:F7)</f>
        <v>0</v>
      </c>
      <c r="H7" s="3"/>
      <c r="I7" s="2"/>
      <c r="J7" s="2"/>
      <c r="K7" s="2"/>
    </row>
    <row r="8" spans="1:11" x14ac:dyDescent="0.35">
      <c r="A8" s="14"/>
      <c r="G8" s="1"/>
      <c r="H8" s="1"/>
    </row>
    <row r="9" spans="1:11" x14ac:dyDescent="0.35">
      <c r="A9" s="6" t="s">
        <v>17</v>
      </c>
      <c r="G9" s="1"/>
      <c r="H9" s="1"/>
    </row>
    <row r="10" spans="1:11" x14ac:dyDescent="0.35">
      <c r="A10" s="7" t="s">
        <v>18</v>
      </c>
      <c r="B10" s="2">
        <f>'60m hekk'!E19</f>
        <v>0</v>
      </c>
      <c r="C10" s="2">
        <f>lengde!H13+lengde!H19+lengde!H29+lengde!H35</f>
        <v>0</v>
      </c>
      <c r="D10" s="2">
        <f>høyde!H13+høyde!H19+høyde!H29+høyde!H35</f>
        <v>0</v>
      </c>
      <c r="E10" s="2">
        <f>kule!H13+kule!H19+kule!H29+kule!H35</f>
        <v>0</v>
      </c>
      <c r="F10" s="2">
        <f>'800m'!D18</f>
        <v>0</v>
      </c>
      <c r="G10" s="3">
        <f>SUM(B10:F10)</f>
        <v>0</v>
      </c>
      <c r="H10" s="3"/>
      <c r="I10" s="2"/>
      <c r="J10" s="2"/>
      <c r="K10" s="2"/>
    </row>
    <row r="11" spans="1:11" x14ac:dyDescent="0.35">
      <c r="A11" s="15" t="s">
        <v>19</v>
      </c>
      <c r="B11" s="12">
        <f>'60m hekk'!E20</f>
        <v>0</v>
      </c>
      <c r="C11" s="12">
        <f>lengde!H7+lengde!H16+lengde!H27+lengde!H36</f>
        <v>0</v>
      </c>
      <c r="D11" s="12">
        <f>høyde!H7+høyde!H16+høyde!H27+høyde!H36</f>
        <v>0</v>
      </c>
      <c r="E11" s="12">
        <f>kule!H7+kule!H16+kule!H27+kule!H36</f>
        <v>0</v>
      </c>
      <c r="F11" s="12">
        <f>'800m'!D19</f>
        <v>0</v>
      </c>
      <c r="G11" s="3">
        <f t="shared" ref="G11:G14" si="0">SUM(B11:F11)</f>
        <v>0</v>
      </c>
      <c r="H11" s="13"/>
      <c r="I11" s="12"/>
      <c r="J11" s="12"/>
      <c r="K11" s="12"/>
    </row>
    <row r="12" spans="1:11" x14ac:dyDescent="0.35">
      <c r="A12" s="10" t="s">
        <v>20</v>
      </c>
      <c r="B12" s="2">
        <f>'60m hekk'!E21</f>
        <v>0</v>
      </c>
      <c r="C12" s="2">
        <f>lengde!H10+lengde!H17+lengde!H23+lengde!H30</f>
        <v>0</v>
      </c>
      <c r="D12" s="2">
        <f>høyde!H10+høyde!H17+høyde!H23+høyde!H30</f>
        <v>0</v>
      </c>
      <c r="E12" s="2">
        <f>kule!H10+kule!H17+kule!H23+kule!H30</f>
        <v>0</v>
      </c>
      <c r="F12" s="2">
        <f>'800m'!D20</f>
        <v>0</v>
      </c>
      <c r="G12" s="3">
        <f t="shared" si="0"/>
        <v>0</v>
      </c>
      <c r="H12" s="3"/>
      <c r="I12" s="2"/>
      <c r="J12" s="2"/>
      <c r="K12" s="2"/>
    </row>
    <row r="13" spans="1:11" x14ac:dyDescent="0.35">
      <c r="A13" s="9" t="s">
        <v>21</v>
      </c>
      <c r="B13" s="2">
        <f>'60m hekk'!E22</f>
        <v>0</v>
      </c>
      <c r="C13" s="2">
        <f>lengde!H11+lengde!H20+lengde!H26+lengde!H32</f>
        <v>0</v>
      </c>
      <c r="D13" s="2">
        <f>høyde!H11+høyde!H20+høyde!H26+høyde!H32</f>
        <v>0</v>
      </c>
      <c r="E13" s="2">
        <f>kule!H11+kule!H20+kule!H26+kule!H32</f>
        <v>0</v>
      </c>
      <c r="F13" s="2">
        <f>'800m'!D21</f>
        <v>0</v>
      </c>
      <c r="G13" s="3">
        <f t="shared" si="0"/>
        <v>0</v>
      </c>
      <c r="H13" s="3"/>
      <c r="I13" s="2"/>
      <c r="J13" s="2"/>
      <c r="K13" s="2"/>
    </row>
    <row r="14" spans="1:11" x14ac:dyDescent="0.35">
      <c r="A14" s="11" t="s">
        <v>22</v>
      </c>
      <c r="B14" s="2">
        <f>'60m hekk'!E23</f>
        <v>0</v>
      </c>
      <c r="C14" s="2">
        <f>lengde!H8+lengde!H14+lengde!H22+lengde!H33</f>
        <v>0</v>
      </c>
      <c r="D14" s="2">
        <f>høyde!H8+høyde!H14+høyde!H22+høyde!H33</f>
        <v>0</v>
      </c>
      <c r="E14" s="2">
        <f>kule!H8+kule!H14+kule!H22+kule!H33</f>
        <v>0</v>
      </c>
      <c r="F14" s="2">
        <f>'800m'!D22</f>
        <v>0</v>
      </c>
      <c r="G14" s="3">
        <f t="shared" si="0"/>
        <v>0</v>
      </c>
      <c r="H14" s="2"/>
      <c r="I14" s="2"/>
      <c r="J14" s="2"/>
      <c r="K14" s="2"/>
    </row>
    <row r="15" spans="1:11" x14ac:dyDescent="0.35">
      <c r="I15" t="s">
        <v>23</v>
      </c>
    </row>
  </sheetData>
  <mergeCells count="1">
    <mergeCell ref="B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023B-8BFB-4BA4-A96F-59DBBFAA9DB1}">
  <dimension ref="A1:H36"/>
  <sheetViews>
    <sheetView topLeftCell="A12" workbookViewId="0">
      <selection activeCell="I25" sqref="I25"/>
    </sheetView>
  </sheetViews>
  <sheetFormatPr baseColWidth="10" defaultColWidth="11.453125" defaultRowHeight="14.5" x14ac:dyDescent="0.35"/>
  <cols>
    <col min="2" max="2" width="16" customWidth="1"/>
    <col min="4" max="4" width="9.26953125" customWidth="1"/>
    <col min="5" max="5" width="5.81640625" customWidth="1"/>
    <col min="6" max="6" width="13.54296875" customWidth="1"/>
    <col min="8" max="8" width="9.81640625" customWidth="1"/>
  </cols>
  <sheetData>
    <row r="1" spans="1:8" ht="18.5" x14ac:dyDescent="0.45">
      <c r="A1" s="5" t="s">
        <v>24</v>
      </c>
      <c r="B1" s="5"/>
    </row>
    <row r="2" spans="1:8" x14ac:dyDescent="0.35">
      <c r="B2" t="s">
        <v>25</v>
      </c>
    </row>
    <row r="3" spans="1:8" x14ac:dyDescent="0.35">
      <c r="B3" t="s">
        <v>26</v>
      </c>
    </row>
    <row r="4" spans="1:8" x14ac:dyDescent="0.35">
      <c r="B4" s="4"/>
    </row>
    <row r="5" spans="1:8" x14ac:dyDescent="0.35">
      <c r="B5" s="3" t="s">
        <v>27</v>
      </c>
      <c r="C5" s="3"/>
      <c r="D5" s="3"/>
      <c r="E5" s="3"/>
      <c r="F5" s="3" t="s">
        <v>28</v>
      </c>
      <c r="G5" s="2"/>
      <c r="H5" s="2"/>
    </row>
    <row r="6" spans="1:8" x14ac:dyDescent="0.35">
      <c r="B6" s="3" t="s">
        <v>29</v>
      </c>
      <c r="C6" s="3" t="s">
        <v>30</v>
      </c>
      <c r="D6" s="3" t="s">
        <v>31</v>
      </c>
      <c r="E6" s="2"/>
      <c r="F6" s="3" t="s">
        <v>32</v>
      </c>
      <c r="G6" s="3" t="s">
        <v>30</v>
      </c>
      <c r="H6" s="3" t="s">
        <v>31</v>
      </c>
    </row>
    <row r="7" spans="1:8" x14ac:dyDescent="0.35">
      <c r="B7" s="7" t="s">
        <v>13</v>
      </c>
      <c r="C7" s="2"/>
      <c r="D7" s="2"/>
      <c r="E7" s="2"/>
      <c r="F7" s="8" t="s">
        <v>19</v>
      </c>
      <c r="G7" s="2"/>
      <c r="H7" s="2"/>
    </row>
    <row r="8" spans="1:8" x14ac:dyDescent="0.35">
      <c r="B8" s="10" t="s">
        <v>14</v>
      </c>
      <c r="C8" s="2"/>
      <c r="D8" s="2"/>
      <c r="E8" s="2"/>
      <c r="F8" s="11" t="s">
        <v>22</v>
      </c>
      <c r="G8" s="2"/>
      <c r="H8" s="2"/>
    </row>
    <row r="9" spans="1:8" x14ac:dyDescent="0.35">
      <c r="B9" s="3" t="s">
        <v>33</v>
      </c>
      <c r="C9" s="3"/>
      <c r="D9" s="3"/>
      <c r="E9" s="2"/>
      <c r="F9" s="3" t="s">
        <v>34</v>
      </c>
      <c r="G9" s="2"/>
      <c r="H9" s="2"/>
    </row>
    <row r="10" spans="1:8" x14ac:dyDescent="0.35">
      <c r="B10" s="8" t="s">
        <v>15</v>
      </c>
      <c r="C10" s="2"/>
      <c r="D10" s="2"/>
      <c r="E10" s="2"/>
      <c r="F10" s="10" t="s">
        <v>20</v>
      </c>
      <c r="G10" s="2"/>
      <c r="H10" s="2"/>
    </row>
    <row r="11" spans="1:8" x14ac:dyDescent="0.35">
      <c r="B11" s="21" t="s">
        <v>16</v>
      </c>
      <c r="C11" s="2"/>
      <c r="D11" s="2"/>
      <c r="E11" s="2"/>
      <c r="F11" s="9" t="s">
        <v>21</v>
      </c>
      <c r="G11" s="2"/>
      <c r="H11" s="2"/>
    </row>
    <row r="12" spans="1:8" x14ac:dyDescent="0.35">
      <c r="B12" s="3" t="s">
        <v>35</v>
      </c>
      <c r="C12" s="3"/>
      <c r="D12" s="3"/>
      <c r="E12" s="2"/>
      <c r="F12" s="3" t="s">
        <v>36</v>
      </c>
      <c r="G12" s="2"/>
      <c r="H12" s="2"/>
    </row>
    <row r="13" spans="1:8" x14ac:dyDescent="0.35">
      <c r="B13" s="7" t="s">
        <v>13</v>
      </c>
      <c r="C13" s="2"/>
      <c r="D13" s="2"/>
      <c r="E13" s="2"/>
      <c r="F13" s="7" t="s">
        <v>18</v>
      </c>
      <c r="G13" s="2"/>
      <c r="H13" s="2"/>
    </row>
    <row r="14" spans="1:8" x14ac:dyDescent="0.35">
      <c r="B14" s="8" t="s">
        <v>15</v>
      </c>
      <c r="C14" s="2"/>
      <c r="D14" s="2"/>
      <c r="E14" s="2"/>
      <c r="F14" s="11" t="s">
        <v>22</v>
      </c>
      <c r="G14" s="2"/>
      <c r="H14" s="2"/>
    </row>
    <row r="15" spans="1:8" x14ac:dyDescent="0.35">
      <c r="B15" s="3" t="s">
        <v>37</v>
      </c>
      <c r="C15" s="3"/>
      <c r="D15" s="3"/>
      <c r="E15" s="3"/>
      <c r="F15" s="3" t="s">
        <v>38</v>
      </c>
      <c r="G15" s="2"/>
      <c r="H15" s="2"/>
    </row>
    <row r="16" spans="1:8" x14ac:dyDescent="0.35">
      <c r="B16" s="10" t="s">
        <v>14</v>
      </c>
      <c r="C16" s="2"/>
      <c r="D16" s="2"/>
      <c r="E16" s="2"/>
      <c r="F16" s="15" t="s">
        <v>19</v>
      </c>
      <c r="H16" s="2"/>
    </row>
    <row r="17" spans="1:8" x14ac:dyDescent="0.35">
      <c r="B17" s="21" t="s">
        <v>16</v>
      </c>
      <c r="C17" s="2"/>
      <c r="D17" s="2"/>
      <c r="E17" s="2"/>
      <c r="F17" s="10" t="s">
        <v>20</v>
      </c>
      <c r="H17" s="2"/>
    </row>
    <row r="18" spans="1:8" x14ac:dyDescent="0.35">
      <c r="B18" s="3" t="s">
        <v>39</v>
      </c>
      <c r="C18" s="3"/>
      <c r="D18" s="3"/>
      <c r="E18" s="3"/>
      <c r="F18" s="3" t="s">
        <v>40</v>
      </c>
      <c r="G18" s="2"/>
      <c r="H18" s="2"/>
    </row>
    <row r="19" spans="1:8" x14ac:dyDescent="0.35">
      <c r="B19" s="7" t="s">
        <v>13</v>
      </c>
      <c r="C19" s="2"/>
      <c r="D19" s="2"/>
      <c r="E19" s="2"/>
      <c r="F19" s="7" t="s">
        <v>18</v>
      </c>
      <c r="H19" s="2"/>
    </row>
    <row r="20" spans="1:8" x14ac:dyDescent="0.35">
      <c r="B20" s="21" t="s">
        <v>16</v>
      </c>
      <c r="C20" s="2"/>
      <c r="D20" s="2"/>
      <c r="E20" s="2"/>
      <c r="F20" s="9" t="s">
        <v>21</v>
      </c>
      <c r="H20" s="2"/>
    </row>
    <row r="21" spans="1:8" x14ac:dyDescent="0.35">
      <c r="B21" s="3" t="s">
        <v>41</v>
      </c>
      <c r="C21" s="3"/>
      <c r="D21" s="3"/>
      <c r="E21" s="3"/>
      <c r="F21" s="3" t="s">
        <v>42</v>
      </c>
      <c r="G21" s="2"/>
      <c r="H21" s="2"/>
    </row>
    <row r="22" spans="1:8" x14ac:dyDescent="0.35">
      <c r="B22" s="10" t="s">
        <v>14</v>
      </c>
      <c r="C22" s="2"/>
      <c r="D22" s="2"/>
      <c r="E22" s="2"/>
      <c r="F22" s="21" t="s">
        <v>43</v>
      </c>
      <c r="G22" s="2"/>
      <c r="H22" s="2"/>
    </row>
    <row r="23" spans="1:8" x14ac:dyDescent="0.35">
      <c r="B23" s="8" t="s">
        <v>15</v>
      </c>
      <c r="C23" s="2"/>
      <c r="D23" s="2"/>
      <c r="E23" s="2"/>
      <c r="F23" s="10" t="s">
        <v>20</v>
      </c>
      <c r="G23" s="2"/>
      <c r="H23" s="2"/>
    </row>
    <row r="24" spans="1:8" x14ac:dyDescent="0.35">
      <c r="B24" s="3" t="s">
        <v>44</v>
      </c>
      <c r="C24" s="2"/>
      <c r="D24" s="2"/>
      <c r="E24" s="2"/>
      <c r="F24" s="3"/>
      <c r="G24" s="2"/>
      <c r="H24" s="2"/>
    </row>
    <row r="25" spans="1:8" x14ac:dyDescent="0.35">
      <c r="B25" s="3" t="s">
        <v>45</v>
      </c>
      <c r="C25" s="2"/>
      <c r="D25" s="2"/>
      <c r="E25" s="2"/>
      <c r="F25" s="6" t="s">
        <v>46</v>
      </c>
      <c r="G25" s="2"/>
      <c r="H25" s="2"/>
    </row>
    <row r="26" spans="1:8" x14ac:dyDescent="0.35">
      <c r="A26" s="2" t="s">
        <v>47</v>
      </c>
      <c r="B26" s="2"/>
      <c r="C26" s="2"/>
      <c r="D26" s="2"/>
      <c r="E26" s="2"/>
      <c r="F26" s="22" t="s">
        <v>21</v>
      </c>
      <c r="G26" s="2"/>
      <c r="H26" s="2"/>
    </row>
    <row r="27" spans="1:8" x14ac:dyDescent="0.35">
      <c r="A27" s="2" t="s">
        <v>48</v>
      </c>
      <c r="B27" s="2"/>
      <c r="C27" s="2"/>
      <c r="D27" s="2"/>
      <c r="E27" s="2"/>
      <c r="F27" s="23" t="s">
        <v>19</v>
      </c>
      <c r="G27" s="2"/>
      <c r="H27" s="2"/>
    </row>
    <row r="28" spans="1:8" x14ac:dyDescent="0.35">
      <c r="A28" s="2"/>
      <c r="B28" s="1" t="s">
        <v>49</v>
      </c>
      <c r="C28" s="2"/>
      <c r="D28" s="2"/>
      <c r="E28" s="2"/>
      <c r="F28" s="3" t="s">
        <v>50</v>
      </c>
      <c r="G28" s="2"/>
      <c r="H28" s="2"/>
    </row>
    <row r="29" spans="1:8" x14ac:dyDescent="0.35">
      <c r="A29" s="2" t="s">
        <v>51</v>
      </c>
      <c r="B29" s="2" t="s">
        <v>13</v>
      </c>
      <c r="C29" s="2"/>
      <c r="D29" s="2"/>
      <c r="E29" s="2"/>
      <c r="F29" s="7" t="s">
        <v>18</v>
      </c>
      <c r="G29" s="2"/>
      <c r="H29" s="2"/>
    </row>
    <row r="30" spans="1:8" x14ac:dyDescent="0.35">
      <c r="A30" s="2" t="s">
        <v>52</v>
      </c>
      <c r="B30" s="2" t="s">
        <v>15</v>
      </c>
      <c r="C30" s="2"/>
      <c r="D30" s="2"/>
      <c r="E30" s="2"/>
      <c r="F30" s="10" t="s">
        <v>53</v>
      </c>
      <c r="G30" s="2"/>
      <c r="H30" s="2"/>
    </row>
    <row r="31" spans="1:8" x14ac:dyDescent="0.35">
      <c r="A31" s="2"/>
      <c r="B31" s="1" t="s">
        <v>54</v>
      </c>
      <c r="C31" s="2"/>
      <c r="D31" s="2"/>
      <c r="E31" s="2"/>
      <c r="F31" s="3" t="s">
        <v>55</v>
      </c>
      <c r="G31" s="2"/>
      <c r="H31" s="2"/>
    </row>
    <row r="32" spans="1:8" x14ac:dyDescent="0.35">
      <c r="A32" s="2" t="s">
        <v>56</v>
      </c>
      <c r="B32" s="2" t="s">
        <v>14</v>
      </c>
      <c r="C32" s="2"/>
      <c r="D32" s="2"/>
      <c r="E32" s="2"/>
      <c r="F32" s="9" t="s">
        <v>21</v>
      </c>
      <c r="G32" s="2"/>
      <c r="H32" s="2"/>
    </row>
    <row r="33" spans="1:8" x14ac:dyDescent="0.35">
      <c r="A33" s="2" t="s">
        <v>57</v>
      </c>
      <c r="B33" s="2" t="s">
        <v>16</v>
      </c>
      <c r="C33" s="2"/>
      <c r="D33" s="2"/>
      <c r="E33" s="2"/>
      <c r="F33" s="11" t="s">
        <v>22</v>
      </c>
      <c r="G33" s="2"/>
      <c r="H33" s="2"/>
    </row>
    <row r="34" spans="1:8" x14ac:dyDescent="0.35">
      <c r="F34" s="3" t="s">
        <v>58</v>
      </c>
      <c r="G34" s="2"/>
      <c r="H34" s="2"/>
    </row>
    <row r="35" spans="1:8" x14ac:dyDescent="0.35">
      <c r="F35" s="7" t="s">
        <v>18</v>
      </c>
      <c r="G35" s="2"/>
      <c r="H35" s="2"/>
    </row>
    <row r="36" spans="1:8" x14ac:dyDescent="0.35">
      <c r="F36" s="8" t="s">
        <v>19</v>
      </c>
      <c r="G36" s="2"/>
      <c r="H36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771DD-C00D-4CF0-8BB9-6BAD8BB49EAB}">
  <dimension ref="A1:E23"/>
  <sheetViews>
    <sheetView tabSelected="1" zoomScale="110" zoomScaleNormal="110" workbookViewId="0">
      <selection activeCell="B11" sqref="B11"/>
    </sheetView>
  </sheetViews>
  <sheetFormatPr baseColWidth="10" defaultColWidth="11.453125" defaultRowHeight="14.5" x14ac:dyDescent="0.35"/>
  <cols>
    <col min="2" max="2" width="12.1796875" bestFit="1" customWidth="1"/>
  </cols>
  <sheetData>
    <row r="1" spans="1:5" ht="23.5" x14ac:dyDescent="0.55000000000000004">
      <c r="A1" s="26" t="s">
        <v>4</v>
      </c>
    </row>
    <row r="2" spans="1:5" x14ac:dyDescent="0.35">
      <c r="B2" t="s">
        <v>27</v>
      </c>
      <c r="D2" t="s">
        <v>28</v>
      </c>
    </row>
    <row r="3" spans="1:5" x14ac:dyDescent="0.35">
      <c r="B3" t="s">
        <v>59</v>
      </c>
      <c r="D3" t="s">
        <v>60</v>
      </c>
    </row>
    <row r="4" spans="1:5" x14ac:dyDescent="0.35">
      <c r="B4" t="s">
        <v>61</v>
      </c>
      <c r="D4" t="s">
        <v>62</v>
      </c>
    </row>
    <row r="5" spans="1:5" x14ac:dyDescent="0.35">
      <c r="B5" t="s">
        <v>63</v>
      </c>
      <c r="D5" t="s">
        <v>64</v>
      </c>
    </row>
    <row r="6" spans="1:5" x14ac:dyDescent="0.35">
      <c r="B6" t="s">
        <v>65</v>
      </c>
      <c r="D6" t="s">
        <v>66</v>
      </c>
    </row>
    <row r="7" spans="1:5" x14ac:dyDescent="0.35">
      <c r="D7" t="s">
        <v>67</v>
      </c>
    </row>
    <row r="11" spans="1:5" x14ac:dyDescent="0.35">
      <c r="A11" s="4" t="s">
        <v>68</v>
      </c>
      <c r="B11" s="4" t="s">
        <v>79</v>
      </c>
    </row>
    <row r="12" spans="1:5" x14ac:dyDescent="0.35">
      <c r="A12" s="2"/>
      <c r="B12" s="3" t="s">
        <v>27</v>
      </c>
      <c r="C12" s="3" t="s">
        <v>69</v>
      </c>
      <c r="D12" s="3" t="s">
        <v>70</v>
      </c>
      <c r="E12" s="3" t="s">
        <v>71</v>
      </c>
    </row>
    <row r="13" spans="1:5" x14ac:dyDescent="0.35">
      <c r="A13" s="16">
        <v>2</v>
      </c>
      <c r="B13" s="7" t="s">
        <v>13</v>
      </c>
      <c r="C13" s="2"/>
      <c r="D13" s="2"/>
      <c r="E13" s="2"/>
    </row>
    <row r="14" spans="1:5" x14ac:dyDescent="0.35">
      <c r="A14" s="16">
        <v>3</v>
      </c>
      <c r="B14" s="10" t="s">
        <v>14</v>
      </c>
      <c r="C14" s="2"/>
      <c r="D14" s="2"/>
      <c r="E14" s="2"/>
    </row>
    <row r="15" spans="1:5" x14ac:dyDescent="0.35">
      <c r="A15" s="16">
        <v>4</v>
      </c>
      <c r="B15" s="8" t="s">
        <v>15</v>
      </c>
      <c r="C15" s="2"/>
      <c r="D15" s="2"/>
      <c r="E15" s="2"/>
    </row>
    <row r="16" spans="1:5" x14ac:dyDescent="0.35">
      <c r="A16" s="16">
        <v>5</v>
      </c>
      <c r="B16" s="21" t="s">
        <v>16</v>
      </c>
      <c r="C16" s="2"/>
      <c r="D16" s="2"/>
      <c r="E16" s="2"/>
    </row>
    <row r="17" spans="1:5" x14ac:dyDescent="0.35">
      <c r="B17" s="17">
        <v>0.75694444444444453</v>
      </c>
    </row>
    <row r="18" spans="1:5" x14ac:dyDescent="0.35">
      <c r="A18" s="2" t="s">
        <v>68</v>
      </c>
      <c r="B18" s="3" t="s">
        <v>28</v>
      </c>
      <c r="C18" s="3" t="s">
        <v>69</v>
      </c>
      <c r="D18" s="3" t="s">
        <v>70</v>
      </c>
      <c r="E18" s="3" t="s">
        <v>71</v>
      </c>
    </row>
    <row r="19" spans="1:5" x14ac:dyDescent="0.35">
      <c r="A19" s="18">
        <v>1</v>
      </c>
      <c r="B19" s="7" t="s">
        <v>18</v>
      </c>
      <c r="C19" s="2"/>
      <c r="D19" s="2"/>
      <c r="E19" s="2"/>
    </row>
    <row r="20" spans="1:5" x14ac:dyDescent="0.35">
      <c r="A20" s="18">
        <v>2</v>
      </c>
      <c r="B20" s="15" t="s">
        <v>19</v>
      </c>
      <c r="C20" s="2"/>
      <c r="D20" s="2"/>
      <c r="E20" s="2"/>
    </row>
    <row r="21" spans="1:5" x14ac:dyDescent="0.35">
      <c r="A21" s="18">
        <v>3</v>
      </c>
      <c r="B21" s="10" t="s">
        <v>20</v>
      </c>
      <c r="C21" s="2"/>
      <c r="D21" s="2"/>
      <c r="E21" s="2"/>
    </row>
    <row r="22" spans="1:5" x14ac:dyDescent="0.35">
      <c r="A22" s="18">
        <v>4</v>
      </c>
      <c r="B22" s="9" t="s">
        <v>21</v>
      </c>
      <c r="C22" s="2"/>
      <c r="D22" s="2"/>
      <c r="E22" s="2"/>
    </row>
    <row r="23" spans="1:5" x14ac:dyDescent="0.35">
      <c r="A23" s="18">
        <v>5</v>
      </c>
      <c r="B23" s="11" t="s">
        <v>22</v>
      </c>
      <c r="C23" s="2"/>
      <c r="D23" s="2"/>
      <c r="E23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E855C-82E6-40D1-BC8B-BA2CB9A97FBF}">
  <dimension ref="A1:H36"/>
  <sheetViews>
    <sheetView zoomScale="120" zoomScaleNormal="120" workbookViewId="0">
      <selection activeCell="H8" sqref="H8:H36"/>
    </sheetView>
  </sheetViews>
  <sheetFormatPr baseColWidth="10" defaultColWidth="11.453125" defaultRowHeight="14.5" x14ac:dyDescent="0.35"/>
  <cols>
    <col min="1" max="1" width="8.453125" customWidth="1"/>
    <col min="2" max="2" width="16" customWidth="1"/>
    <col min="3" max="3" width="8.7265625" customWidth="1"/>
    <col min="4" max="4" width="7.26953125" customWidth="1"/>
    <col min="5" max="5" width="5.81640625" customWidth="1"/>
    <col min="6" max="6" width="13.54296875" customWidth="1"/>
    <col min="7" max="7" width="9.1796875" customWidth="1"/>
    <col min="8" max="8" width="8.26953125" customWidth="1"/>
  </cols>
  <sheetData>
    <row r="1" spans="1:8" ht="18.5" x14ac:dyDescent="0.45">
      <c r="A1" s="5" t="s">
        <v>72</v>
      </c>
      <c r="B1" s="5"/>
    </row>
    <row r="2" spans="1:8" x14ac:dyDescent="0.35">
      <c r="B2" t="s">
        <v>25</v>
      </c>
    </row>
    <row r="3" spans="1:8" x14ac:dyDescent="0.35">
      <c r="B3" t="s">
        <v>26</v>
      </c>
    </row>
    <row r="4" spans="1:8" x14ac:dyDescent="0.35">
      <c r="B4" s="4">
        <v>0.79166666666666663</v>
      </c>
    </row>
    <row r="5" spans="1:8" x14ac:dyDescent="0.35">
      <c r="B5" s="3" t="s">
        <v>27</v>
      </c>
      <c r="C5" s="3"/>
      <c r="D5" s="3"/>
      <c r="E5" s="3"/>
      <c r="F5" s="3" t="s">
        <v>28</v>
      </c>
      <c r="G5" s="2"/>
      <c r="H5" s="2"/>
    </row>
    <row r="6" spans="1:8" x14ac:dyDescent="0.35">
      <c r="B6" s="3" t="s">
        <v>29</v>
      </c>
      <c r="C6" s="3" t="s">
        <v>30</v>
      </c>
      <c r="D6" s="3" t="s">
        <v>31</v>
      </c>
      <c r="E6" s="2"/>
      <c r="F6" s="3" t="s">
        <v>32</v>
      </c>
      <c r="G6" s="3" t="s">
        <v>30</v>
      </c>
      <c r="H6" s="3" t="s">
        <v>31</v>
      </c>
    </row>
    <row r="7" spans="1:8" x14ac:dyDescent="0.35">
      <c r="B7" s="7" t="s">
        <v>13</v>
      </c>
      <c r="C7" s="2"/>
      <c r="D7" s="2"/>
      <c r="E7" s="2"/>
      <c r="F7" s="8" t="s">
        <v>19</v>
      </c>
      <c r="G7" s="2"/>
      <c r="H7" s="2"/>
    </row>
    <row r="8" spans="1:8" x14ac:dyDescent="0.35">
      <c r="B8" s="10" t="s">
        <v>14</v>
      </c>
      <c r="C8" s="2"/>
      <c r="D8" s="2"/>
      <c r="E8" s="2"/>
      <c r="F8" s="11" t="s">
        <v>22</v>
      </c>
      <c r="G8" s="2"/>
      <c r="H8" s="2"/>
    </row>
    <row r="9" spans="1:8" x14ac:dyDescent="0.35">
      <c r="B9" s="3" t="s">
        <v>33</v>
      </c>
      <c r="C9" s="3"/>
      <c r="D9" s="3"/>
      <c r="E9" s="2"/>
      <c r="F9" s="3" t="s">
        <v>34</v>
      </c>
      <c r="G9" s="2"/>
      <c r="H9" s="2"/>
    </row>
    <row r="10" spans="1:8" x14ac:dyDescent="0.35">
      <c r="B10" s="8" t="s">
        <v>15</v>
      </c>
      <c r="C10" s="2"/>
      <c r="D10" s="2"/>
      <c r="E10" s="2"/>
      <c r="F10" s="10" t="s">
        <v>20</v>
      </c>
      <c r="G10" s="2"/>
      <c r="H10" s="2"/>
    </row>
    <row r="11" spans="1:8" x14ac:dyDescent="0.35">
      <c r="B11" s="21" t="s">
        <v>16</v>
      </c>
      <c r="C11" s="2"/>
      <c r="D11" s="2"/>
      <c r="E11" s="2"/>
      <c r="F11" s="9" t="s">
        <v>21</v>
      </c>
      <c r="G11" s="2"/>
      <c r="H11" s="2"/>
    </row>
    <row r="12" spans="1:8" x14ac:dyDescent="0.35">
      <c r="B12" s="3" t="s">
        <v>35</v>
      </c>
      <c r="C12" s="3"/>
      <c r="D12" s="3"/>
      <c r="E12" s="2"/>
      <c r="F12" s="3" t="s">
        <v>36</v>
      </c>
      <c r="G12" s="2"/>
      <c r="H12" s="2"/>
    </row>
    <row r="13" spans="1:8" x14ac:dyDescent="0.35">
      <c r="B13" s="7" t="s">
        <v>13</v>
      </c>
      <c r="C13" s="2"/>
      <c r="D13" s="2"/>
      <c r="E13" s="2"/>
      <c r="F13" s="7" t="s">
        <v>18</v>
      </c>
      <c r="G13" s="2"/>
      <c r="H13" s="2"/>
    </row>
    <row r="14" spans="1:8" x14ac:dyDescent="0.35">
      <c r="B14" s="8" t="s">
        <v>15</v>
      </c>
      <c r="C14" s="2"/>
      <c r="D14" s="2"/>
      <c r="E14" s="2"/>
      <c r="F14" s="11" t="s">
        <v>22</v>
      </c>
      <c r="G14" s="2"/>
      <c r="H14" s="2"/>
    </row>
    <row r="15" spans="1:8" x14ac:dyDescent="0.35">
      <c r="B15" s="3" t="s">
        <v>37</v>
      </c>
      <c r="C15" s="3"/>
      <c r="D15" s="3"/>
      <c r="E15" s="3"/>
      <c r="F15" s="3" t="s">
        <v>38</v>
      </c>
      <c r="G15" s="2"/>
      <c r="H15" s="2"/>
    </row>
    <row r="16" spans="1:8" x14ac:dyDescent="0.35">
      <c r="B16" s="10" t="s">
        <v>14</v>
      </c>
      <c r="C16" s="2"/>
      <c r="D16" s="2"/>
      <c r="E16" s="2"/>
      <c r="F16" s="15" t="s">
        <v>19</v>
      </c>
      <c r="G16" s="2"/>
      <c r="H16" s="2"/>
    </row>
    <row r="17" spans="1:8" x14ac:dyDescent="0.35">
      <c r="B17" s="21" t="s">
        <v>16</v>
      </c>
      <c r="C17" s="2"/>
      <c r="D17" s="2"/>
      <c r="E17" s="2"/>
      <c r="F17" s="10" t="s">
        <v>20</v>
      </c>
      <c r="G17" s="2"/>
      <c r="H17" s="2"/>
    </row>
    <row r="18" spans="1:8" x14ac:dyDescent="0.35">
      <c r="B18" s="3" t="s">
        <v>39</v>
      </c>
      <c r="C18" s="3"/>
      <c r="D18" s="3"/>
      <c r="E18" s="3"/>
      <c r="F18" s="3" t="s">
        <v>40</v>
      </c>
      <c r="G18" s="2"/>
      <c r="H18" s="2"/>
    </row>
    <row r="19" spans="1:8" x14ac:dyDescent="0.35">
      <c r="B19" s="7" t="s">
        <v>13</v>
      </c>
      <c r="C19" s="2"/>
      <c r="D19" s="2"/>
      <c r="E19" s="2"/>
      <c r="F19" s="7" t="s">
        <v>18</v>
      </c>
      <c r="G19" s="2"/>
      <c r="H19" s="2"/>
    </row>
    <row r="20" spans="1:8" x14ac:dyDescent="0.35">
      <c r="B20" s="21" t="s">
        <v>16</v>
      </c>
      <c r="C20" s="2"/>
      <c r="D20" s="2"/>
      <c r="E20" s="2"/>
      <c r="F20" s="9" t="s">
        <v>21</v>
      </c>
      <c r="G20" s="2"/>
      <c r="H20" s="2"/>
    </row>
    <row r="21" spans="1:8" x14ac:dyDescent="0.35">
      <c r="B21" s="3" t="s">
        <v>41</v>
      </c>
      <c r="C21" s="3"/>
      <c r="D21" s="3"/>
      <c r="E21" s="3"/>
      <c r="F21" s="3" t="s">
        <v>42</v>
      </c>
      <c r="G21" s="2"/>
      <c r="H21" s="2"/>
    </row>
    <row r="22" spans="1:8" x14ac:dyDescent="0.35">
      <c r="B22" s="10" t="s">
        <v>14</v>
      </c>
      <c r="C22" s="2"/>
      <c r="D22" s="2"/>
      <c r="E22" s="2"/>
      <c r="F22" s="21" t="s">
        <v>43</v>
      </c>
      <c r="G22" s="2"/>
      <c r="H22" s="2"/>
    </row>
    <row r="23" spans="1:8" x14ac:dyDescent="0.35">
      <c r="B23" s="8" t="s">
        <v>15</v>
      </c>
      <c r="C23" s="2"/>
      <c r="D23" s="2"/>
      <c r="E23" s="2"/>
      <c r="F23" s="10" t="s">
        <v>20</v>
      </c>
      <c r="G23" s="2"/>
      <c r="H23" s="2"/>
    </row>
    <row r="24" spans="1:8" x14ac:dyDescent="0.35">
      <c r="B24" s="3" t="s">
        <v>44</v>
      </c>
      <c r="C24" s="2"/>
      <c r="D24" s="2"/>
      <c r="E24" s="2"/>
      <c r="F24" s="3"/>
      <c r="G24" s="2"/>
      <c r="H24" s="2"/>
    </row>
    <row r="25" spans="1:8" x14ac:dyDescent="0.35">
      <c r="B25" s="3" t="s">
        <v>45</v>
      </c>
      <c r="C25" s="2"/>
      <c r="D25" s="2"/>
      <c r="E25" s="2"/>
      <c r="F25" s="6" t="s">
        <v>46</v>
      </c>
      <c r="G25" s="2"/>
      <c r="H25" s="2"/>
    </row>
    <row r="26" spans="1:8" x14ac:dyDescent="0.35">
      <c r="A26" s="2" t="s">
        <v>47</v>
      </c>
      <c r="B26" s="2"/>
      <c r="C26" s="2"/>
      <c r="D26" s="2"/>
      <c r="E26" s="2"/>
      <c r="F26" s="22" t="s">
        <v>21</v>
      </c>
      <c r="G26" s="2"/>
      <c r="H26" s="2"/>
    </row>
    <row r="27" spans="1:8" x14ac:dyDescent="0.35">
      <c r="A27" s="2" t="s">
        <v>48</v>
      </c>
      <c r="B27" s="2"/>
      <c r="C27" s="2"/>
      <c r="D27" s="2"/>
      <c r="E27" s="2"/>
      <c r="F27" s="23" t="s">
        <v>19</v>
      </c>
      <c r="G27" s="2"/>
      <c r="H27" s="2"/>
    </row>
    <row r="28" spans="1:8" x14ac:dyDescent="0.35">
      <c r="A28" s="2"/>
      <c r="B28" s="1" t="s">
        <v>49</v>
      </c>
      <c r="C28" s="2"/>
      <c r="D28" s="2"/>
      <c r="E28" s="2"/>
      <c r="F28" s="3" t="s">
        <v>50</v>
      </c>
      <c r="G28" s="2"/>
      <c r="H28" s="2"/>
    </row>
    <row r="29" spans="1:8" x14ac:dyDescent="0.35">
      <c r="A29" s="2" t="s">
        <v>51</v>
      </c>
      <c r="B29" s="2" t="s">
        <v>73</v>
      </c>
      <c r="C29" s="2"/>
      <c r="D29" s="2"/>
      <c r="E29" s="2"/>
      <c r="F29" s="7" t="s">
        <v>18</v>
      </c>
      <c r="G29" s="2"/>
      <c r="H29" s="2"/>
    </row>
    <row r="30" spans="1:8" x14ac:dyDescent="0.35">
      <c r="A30" s="2" t="s">
        <v>52</v>
      </c>
      <c r="B30" s="2" t="s">
        <v>14</v>
      </c>
      <c r="C30" s="2"/>
      <c r="D30" s="2"/>
      <c r="E30" s="2"/>
      <c r="F30" s="10" t="s">
        <v>53</v>
      </c>
      <c r="G30" s="2"/>
      <c r="H30" s="2"/>
    </row>
    <row r="31" spans="1:8" x14ac:dyDescent="0.35">
      <c r="A31" s="2"/>
      <c r="B31" s="1" t="s">
        <v>54</v>
      </c>
      <c r="C31" s="2"/>
      <c r="D31" s="2"/>
      <c r="E31" s="2"/>
      <c r="F31" s="3" t="s">
        <v>55</v>
      </c>
      <c r="G31" s="2"/>
      <c r="H31" s="2"/>
    </row>
    <row r="32" spans="1:8" x14ac:dyDescent="0.35">
      <c r="A32" s="2" t="s">
        <v>56</v>
      </c>
      <c r="B32" s="2" t="s">
        <v>16</v>
      </c>
      <c r="C32" s="2"/>
      <c r="D32" s="2"/>
      <c r="E32" s="2"/>
      <c r="F32" s="9" t="s">
        <v>21</v>
      </c>
      <c r="G32" s="2"/>
      <c r="H32" s="2"/>
    </row>
    <row r="33" spans="1:8" x14ac:dyDescent="0.35">
      <c r="A33" s="2" t="s">
        <v>57</v>
      </c>
      <c r="B33" s="2" t="s">
        <v>15</v>
      </c>
      <c r="C33" s="2"/>
      <c r="D33" s="2"/>
      <c r="E33" s="2"/>
      <c r="F33" s="11" t="s">
        <v>22</v>
      </c>
      <c r="G33" s="2"/>
      <c r="H33" s="2"/>
    </row>
    <row r="34" spans="1:8" x14ac:dyDescent="0.35">
      <c r="F34" s="3" t="s">
        <v>58</v>
      </c>
      <c r="G34" s="2"/>
      <c r="H34" s="2"/>
    </row>
    <row r="35" spans="1:8" x14ac:dyDescent="0.35">
      <c r="F35" s="7" t="s">
        <v>18</v>
      </c>
      <c r="G35" s="2"/>
      <c r="H35" s="2"/>
    </row>
    <row r="36" spans="1:8" x14ac:dyDescent="0.35">
      <c r="F36" s="8" t="s">
        <v>19</v>
      </c>
      <c r="G36" s="2"/>
      <c r="H36" s="2"/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85712-2EB1-4315-A84D-CFAA6CEBD96E}">
  <dimension ref="A1:H36"/>
  <sheetViews>
    <sheetView workbookViewId="0">
      <selection activeCell="H7" sqref="H7:H36"/>
    </sheetView>
  </sheetViews>
  <sheetFormatPr baseColWidth="10" defaultColWidth="11.453125" defaultRowHeight="14.5" x14ac:dyDescent="0.35"/>
  <cols>
    <col min="2" max="2" width="16" customWidth="1"/>
    <col min="4" max="4" width="9.26953125" customWidth="1"/>
    <col min="5" max="5" width="5.81640625" customWidth="1"/>
    <col min="6" max="6" width="13.54296875" customWidth="1"/>
    <col min="8" max="8" width="9.81640625" customWidth="1"/>
  </cols>
  <sheetData>
    <row r="1" spans="1:8" ht="18.5" x14ac:dyDescent="0.45">
      <c r="A1" s="5" t="s">
        <v>74</v>
      </c>
      <c r="B1" s="5"/>
    </row>
    <row r="2" spans="1:8" x14ac:dyDescent="0.35">
      <c r="B2" t="s">
        <v>25</v>
      </c>
    </row>
    <row r="3" spans="1:8" x14ac:dyDescent="0.35">
      <c r="B3" t="s">
        <v>26</v>
      </c>
    </row>
    <row r="4" spans="1:8" x14ac:dyDescent="0.35">
      <c r="B4" s="4">
        <v>0.79166666666666663</v>
      </c>
    </row>
    <row r="5" spans="1:8" x14ac:dyDescent="0.35">
      <c r="B5" s="3" t="s">
        <v>27</v>
      </c>
      <c r="C5" s="3"/>
      <c r="D5" s="3"/>
      <c r="E5" s="3"/>
      <c r="F5" s="3" t="s">
        <v>28</v>
      </c>
      <c r="G5" s="2"/>
      <c r="H5" s="2"/>
    </row>
    <row r="6" spans="1:8" x14ac:dyDescent="0.35">
      <c r="B6" s="3" t="s">
        <v>29</v>
      </c>
      <c r="C6" s="3" t="s">
        <v>30</v>
      </c>
      <c r="D6" s="3" t="s">
        <v>31</v>
      </c>
      <c r="E6" s="2"/>
      <c r="F6" s="3" t="s">
        <v>32</v>
      </c>
      <c r="G6" s="3" t="s">
        <v>30</v>
      </c>
      <c r="H6" s="3" t="s">
        <v>31</v>
      </c>
    </row>
    <row r="7" spans="1:8" x14ac:dyDescent="0.35">
      <c r="B7" s="7" t="s">
        <v>13</v>
      </c>
      <c r="C7" s="2"/>
      <c r="D7" s="2"/>
      <c r="E7" s="2"/>
      <c r="F7" s="8" t="s">
        <v>19</v>
      </c>
      <c r="G7" s="2"/>
      <c r="H7" s="2"/>
    </row>
    <row r="8" spans="1:8" x14ac:dyDescent="0.35">
      <c r="B8" s="10" t="s">
        <v>14</v>
      </c>
      <c r="C8" s="2"/>
      <c r="D8" s="2"/>
      <c r="E8" s="2"/>
      <c r="F8" s="11" t="s">
        <v>22</v>
      </c>
      <c r="G8" s="2"/>
      <c r="H8" s="2"/>
    </row>
    <row r="9" spans="1:8" x14ac:dyDescent="0.35">
      <c r="B9" s="3" t="s">
        <v>33</v>
      </c>
      <c r="C9" s="3"/>
      <c r="D9" s="3"/>
      <c r="E9" s="2"/>
      <c r="F9" s="3" t="s">
        <v>34</v>
      </c>
      <c r="G9" s="2"/>
      <c r="H9" s="2"/>
    </row>
    <row r="10" spans="1:8" x14ac:dyDescent="0.35">
      <c r="B10" s="8" t="s">
        <v>15</v>
      </c>
      <c r="C10" s="2"/>
      <c r="D10" s="2"/>
      <c r="E10" s="2"/>
      <c r="F10" s="10" t="s">
        <v>20</v>
      </c>
      <c r="G10" s="2"/>
      <c r="H10" s="2"/>
    </row>
    <row r="11" spans="1:8" x14ac:dyDescent="0.35">
      <c r="B11" s="21" t="s">
        <v>16</v>
      </c>
      <c r="C11" s="2"/>
      <c r="D11" s="2"/>
      <c r="E11" s="2"/>
      <c r="F11" s="9" t="s">
        <v>21</v>
      </c>
      <c r="G11" s="2"/>
      <c r="H11" s="2"/>
    </row>
    <row r="12" spans="1:8" x14ac:dyDescent="0.35">
      <c r="B12" s="3" t="s">
        <v>35</v>
      </c>
      <c r="C12" s="3"/>
      <c r="D12" s="3"/>
      <c r="E12" s="2"/>
      <c r="F12" s="3" t="s">
        <v>36</v>
      </c>
      <c r="G12" s="2"/>
      <c r="H12" s="2"/>
    </row>
    <row r="13" spans="1:8" x14ac:dyDescent="0.35">
      <c r="B13" s="7" t="s">
        <v>13</v>
      </c>
      <c r="C13" s="2"/>
      <c r="D13" s="2"/>
      <c r="E13" s="2"/>
      <c r="F13" s="7" t="s">
        <v>18</v>
      </c>
      <c r="G13" s="2"/>
      <c r="H13" s="2"/>
    </row>
    <row r="14" spans="1:8" x14ac:dyDescent="0.35">
      <c r="B14" s="8" t="s">
        <v>15</v>
      </c>
      <c r="C14" s="2"/>
      <c r="D14" s="2"/>
      <c r="E14" s="2"/>
      <c r="F14" s="11" t="s">
        <v>22</v>
      </c>
      <c r="G14" s="2"/>
      <c r="H14" s="2"/>
    </row>
    <row r="15" spans="1:8" x14ac:dyDescent="0.35">
      <c r="B15" s="3" t="s">
        <v>37</v>
      </c>
      <c r="C15" s="3"/>
      <c r="D15" s="3"/>
      <c r="E15" s="3"/>
      <c r="F15" s="3" t="s">
        <v>38</v>
      </c>
      <c r="G15" s="2"/>
      <c r="H15" s="2"/>
    </row>
    <row r="16" spans="1:8" x14ac:dyDescent="0.35">
      <c r="B16" s="10" t="s">
        <v>14</v>
      </c>
      <c r="C16" s="2"/>
      <c r="D16" s="2"/>
      <c r="E16" s="2"/>
      <c r="F16" s="15" t="s">
        <v>19</v>
      </c>
      <c r="H16" s="2"/>
    </row>
    <row r="17" spans="1:8" x14ac:dyDescent="0.35">
      <c r="B17" s="21" t="s">
        <v>16</v>
      </c>
      <c r="C17" s="2"/>
      <c r="D17" s="2"/>
      <c r="E17" s="2"/>
      <c r="F17" s="10" t="s">
        <v>20</v>
      </c>
      <c r="H17" s="2"/>
    </row>
    <row r="18" spans="1:8" x14ac:dyDescent="0.35">
      <c r="B18" s="3" t="s">
        <v>39</v>
      </c>
      <c r="C18" s="3"/>
      <c r="D18" s="3"/>
      <c r="E18" s="3"/>
      <c r="F18" s="3" t="s">
        <v>40</v>
      </c>
      <c r="G18" s="2"/>
      <c r="H18" s="2"/>
    </row>
    <row r="19" spans="1:8" x14ac:dyDescent="0.35">
      <c r="B19" s="7" t="s">
        <v>13</v>
      </c>
      <c r="C19" s="2"/>
      <c r="D19" s="2"/>
      <c r="E19" s="2"/>
      <c r="F19" s="7" t="s">
        <v>18</v>
      </c>
      <c r="H19" s="2"/>
    </row>
    <row r="20" spans="1:8" x14ac:dyDescent="0.35">
      <c r="B20" s="21" t="s">
        <v>16</v>
      </c>
      <c r="C20" s="2"/>
      <c r="D20" s="2"/>
      <c r="E20" s="2"/>
      <c r="F20" s="9" t="s">
        <v>21</v>
      </c>
      <c r="H20" s="2"/>
    </row>
    <row r="21" spans="1:8" x14ac:dyDescent="0.35">
      <c r="B21" s="3" t="s">
        <v>41</v>
      </c>
      <c r="C21" s="3"/>
      <c r="D21" s="3"/>
      <c r="E21" s="3"/>
      <c r="F21" s="3" t="s">
        <v>42</v>
      </c>
      <c r="G21" s="2"/>
      <c r="H21" s="2"/>
    </row>
    <row r="22" spans="1:8" x14ac:dyDescent="0.35">
      <c r="B22" s="10" t="s">
        <v>14</v>
      </c>
      <c r="C22" s="2"/>
      <c r="D22" s="2"/>
      <c r="E22" s="2"/>
      <c r="F22" s="21" t="s">
        <v>43</v>
      </c>
      <c r="G22" s="2"/>
      <c r="H22" s="2"/>
    </row>
    <row r="23" spans="1:8" x14ac:dyDescent="0.35">
      <c r="B23" s="8" t="s">
        <v>15</v>
      </c>
      <c r="C23" s="2"/>
      <c r="D23" s="2"/>
      <c r="E23" s="2"/>
      <c r="F23" s="10" t="s">
        <v>20</v>
      </c>
      <c r="G23" s="2"/>
      <c r="H23" s="2"/>
    </row>
    <row r="24" spans="1:8" x14ac:dyDescent="0.35">
      <c r="B24" s="3" t="s">
        <v>44</v>
      </c>
      <c r="C24" s="2"/>
      <c r="D24" s="2"/>
      <c r="E24" s="2"/>
      <c r="F24" s="3"/>
      <c r="G24" s="2"/>
      <c r="H24" s="2"/>
    </row>
    <row r="25" spans="1:8" x14ac:dyDescent="0.35">
      <c r="B25" s="3" t="s">
        <v>45</v>
      </c>
      <c r="C25" s="2"/>
      <c r="D25" s="2"/>
      <c r="E25" s="2"/>
      <c r="F25" s="6" t="s">
        <v>46</v>
      </c>
      <c r="G25" s="2"/>
      <c r="H25" s="2"/>
    </row>
    <row r="26" spans="1:8" x14ac:dyDescent="0.35">
      <c r="A26" s="2" t="s">
        <v>47</v>
      </c>
      <c r="B26" s="2"/>
      <c r="C26" s="2"/>
      <c r="D26" s="2"/>
      <c r="E26" s="2"/>
      <c r="F26" s="22" t="s">
        <v>21</v>
      </c>
      <c r="G26" s="2"/>
      <c r="H26" s="2"/>
    </row>
    <row r="27" spans="1:8" x14ac:dyDescent="0.35">
      <c r="A27" s="2" t="s">
        <v>48</v>
      </c>
      <c r="B27" s="2"/>
      <c r="C27" s="2"/>
      <c r="D27" s="2"/>
      <c r="E27" s="2"/>
      <c r="F27" s="23" t="s">
        <v>19</v>
      </c>
      <c r="G27" s="2"/>
      <c r="H27" s="2"/>
    </row>
    <row r="28" spans="1:8" x14ac:dyDescent="0.35">
      <c r="A28" s="2"/>
      <c r="B28" s="1" t="s">
        <v>49</v>
      </c>
      <c r="C28" s="2"/>
      <c r="D28" s="2"/>
      <c r="E28" s="2"/>
      <c r="F28" s="3" t="s">
        <v>50</v>
      </c>
      <c r="G28" s="2"/>
      <c r="H28" s="2"/>
    </row>
    <row r="29" spans="1:8" x14ac:dyDescent="0.35">
      <c r="A29" s="2" t="s">
        <v>51</v>
      </c>
      <c r="B29" s="2" t="s">
        <v>16</v>
      </c>
      <c r="C29" s="2"/>
      <c r="D29" s="2"/>
      <c r="E29" s="2"/>
      <c r="F29" s="7" t="s">
        <v>18</v>
      </c>
      <c r="G29" s="2"/>
      <c r="H29" s="2"/>
    </row>
    <row r="30" spans="1:8" x14ac:dyDescent="0.35">
      <c r="A30" s="2" t="s">
        <v>52</v>
      </c>
      <c r="B30" s="2" t="s">
        <v>15</v>
      </c>
      <c r="C30" s="2"/>
      <c r="D30" s="2"/>
      <c r="E30" s="2"/>
      <c r="F30" s="10" t="s">
        <v>53</v>
      </c>
      <c r="G30" s="2"/>
      <c r="H30" s="2"/>
    </row>
    <row r="31" spans="1:8" x14ac:dyDescent="0.35">
      <c r="A31" s="2"/>
      <c r="B31" s="1" t="s">
        <v>54</v>
      </c>
      <c r="C31" s="2"/>
      <c r="D31" s="2"/>
      <c r="E31" s="2"/>
      <c r="F31" s="3" t="s">
        <v>55</v>
      </c>
      <c r="G31" s="2"/>
      <c r="H31" s="2"/>
    </row>
    <row r="32" spans="1:8" x14ac:dyDescent="0.35">
      <c r="A32" s="2" t="s">
        <v>56</v>
      </c>
      <c r="B32" s="2" t="s">
        <v>13</v>
      </c>
      <c r="C32" s="2"/>
      <c r="D32" s="2"/>
      <c r="E32" s="2"/>
      <c r="F32" s="9" t="s">
        <v>21</v>
      </c>
      <c r="G32" s="2"/>
      <c r="H32" s="2"/>
    </row>
    <row r="33" spans="1:8" x14ac:dyDescent="0.35">
      <c r="A33" s="2" t="s">
        <v>57</v>
      </c>
      <c r="B33" s="2" t="s">
        <v>14</v>
      </c>
      <c r="C33" s="2"/>
      <c r="D33" s="2"/>
      <c r="E33" s="2"/>
      <c r="F33" s="11" t="s">
        <v>22</v>
      </c>
      <c r="G33" s="2"/>
      <c r="H33" s="2"/>
    </row>
    <row r="34" spans="1:8" x14ac:dyDescent="0.35">
      <c r="F34" s="3" t="s">
        <v>58</v>
      </c>
      <c r="G34" s="2"/>
      <c r="H34" s="2"/>
    </row>
    <row r="35" spans="1:8" x14ac:dyDescent="0.35">
      <c r="F35" s="7" t="s">
        <v>18</v>
      </c>
      <c r="G35" s="2"/>
      <c r="H35" s="2"/>
    </row>
    <row r="36" spans="1:8" x14ac:dyDescent="0.35">
      <c r="F36" s="8" t="s">
        <v>19</v>
      </c>
      <c r="G36" s="2"/>
      <c r="H3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E3C44-A448-4558-8C8B-7A8C042A9444}">
  <dimension ref="A1:D22"/>
  <sheetViews>
    <sheetView workbookViewId="0">
      <selection activeCell="E23" sqref="E23"/>
    </sheetView>
  </sheetViews>
  <sheetFormatPr baseColWidth="10" defaultColWidth="11.453125" defaultRowHeight="14.5" x14ac:dyDescent="0.35"/>
  <cols>
    <col min="1" max="1" width="12.1796875" bestFit="1" customWidth="1"/>
  </cols>
  <sheetData>
    <row r="1" spans="1:4" ht="23.5" x14ac:dyDescent="0.55000000000000004">
      <c r="A1" s="26" t="s">
        <v>75</v>
      </c>
    </row>
    <row r="2" spans="1:4" x14ac:dyDescent="0.35">
      <c r="A2" t="s">
        <v>27</v>
      </c>
      <c r="C2" t="s">
        <v>28</v>
      </c>
    </row>
    <row r="3" spans="1:4" x14ac:dyDescent="0.35">
      <c r="A3" t="s">
        <v>59</v>
      </c>
      <c r="C3" t="s">
        <v>60</v>
      </c>
    </row>
    <row r="4" spans="1:4" x14ac:dyDescent="0.35">
      <c r="A4" t="s">
        <v>61</v>
      </c>
      <c r="C4" t="s">
        <v>62</v>
      </c>
    </row>
    <row r="5" spans="1:4" x14ac:dyDescent="0.35">
      <c r="A5" t="s">
        <v>63</v>
      </c>
      <c r="C5" t="s">
        <v>64</v>
      </c>
    </row>
    <row r="6" spans="1:4" x14ac:dyDescent="0.35">
      <c r="A6" t="s">
        <v>65</v>
      </c>
      <c r="C6" t="s">
        <v>66</v>
      </c>
    </row>
    <row r="7" spans="1:4" x14ac:dyDescent="0.35">
      <c r="C7" t="s">
        <v>67</v>
      </c>
    </row>
    <row r="10" spans="1:4" x14ac:dyDescent="0.35">
      <c r="A10" s="4">
        <v>0.76388888888888884</v>
      </c>
    </row>
    <row r="11" spans="1:4" x14ac:dyDescent="0.35">
      <c r="A11" s="3" t="s">
        <v>27</v>
      </c>
      <c r="B11" s="3" t="s">
        <v>69</v>
      </c>
      <c r="C11" s="3" t="s">
        <v>70</v>
      </c>
      <c r="D11" s="3" t="s">
        <v>71</v>
      </c>
    </row>
    <row r="12" spans="1:4" x14ac:dyDescent="0.35">
      <c r="A12" s="7" t="s">
        <v>13</v>
      </c>
      <c r="B12" s="2"/>
      <c r="C12" s="2"/>
      <c r="D12" s="2"/>
    </row>
    <row r="13" spans="1:4" x14ac:dyDescent="0.35">
      <c r="A13" s="10" t="s">
        <v>14</v>
      </c>
      <c r="B13" s="2"/>
      <c r="C13" s="2"/>
      <c r="D13" s="2"/>
    </row>
    <row r="14" spans="1:4" x14ac:dyDescent="0.35">
      <c r="A14" s="8" t="s">
        <v>15</v>
      </c>
      <c r="B14" s="2"/>
      <c r="C14" s="2"/>
      <c r="D14" s="2"/>
    </row>
    <row r="15" spans="1:4" x14ac:dyDescent="0.35">
      <c r="A15" s="21" t="s">
        <v>16</v>
      </c>
      <c r="B15" s="2"/>
      <c r="C15" s="2"/>
      <c r="D15" s="2"/>
    </row>
    <row r="16" spans="1:4" x14ac:dyDescent="0.35">
      <c r="A16" s="24">
        <v>0.75694444444444453</v>
      </c>
    </row>
    <row r="17" spans="1:4" x14ac:dyDescent="0.35">
      <c r="A17" s="3" t="s">
        <v>28</v>
      </c>
      <c r="B17" s="3" t="s">
        <v>69</v>
      </c>
      <c r="C17" s="3" t="s">
        <v>70</v>
      </c>
      <c r="D17" s="3" t="s">
        <v>71</v>
      </c>
    </row>
    <row r="18" spans="1:4" x14ac:dyDescent="0.35">
      <c r="A18" s="7" t="s">
        <v>18</v>
      </c>
      <c r="B18" s="2"/>
      <c r="C18" s="2"/>
      <c r="D18" s="2"/>
    </row>
    <row r="19" spans="1:4" x14ac:dyDescent="0.35">
      <c r="A19" s="15" t="s">
        <v>19</v>
      </c>
      <c r="B19" s="2"/>
      <c r="C19" s="2"/>
      <c r="D19" s="2"/>
    </row>
    <row r="20" spans="1:4" x14ac:dyDescent="0.35">
      <c r="A20" s="10" t="s">
        <v>20</v>
      </c>
      <c r="B20" s="2"/>
      <c r="C20" s="2"/>
      <c r="D20" s="2"/>
    </row>
    <row r="21" spans="1:4" x14ac:dyDescent="0.35">
      <c r="A21" s="9" t="s">
        <v>21</v>
      </c>
      <c r="B21" s="2"/>
      <c r="C21" s="2"/>
      <c r="D21" s="2"/>
    </row>
    <row r="22" spans="1:4" x14ac:dyDescent="0.35">
      <c r="A22" s="11" t="s">
        <v>22</v>
      </c>
      <c r="B22" s="2"/>
      <c r="C22" s="2"/>
      <c r="D22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E8FD8-E801-4DD6-9E63-6793B00C19A6}">
  <dimension ref="A1:G17"/>
  <sheetViews>
    <sheetView workbookViewId="0">
      <selection activeCell="E3" sqref="E3"/>
    </sheetView>
  </sheetViews>
  <sheetFormatPr baseColWidth="10" defaultColWidth="11.453125" defaultRowHeight="14.5" x14ac:dyDescent="0.35"/>
  <cols>
    <col min="1" max="1" width="24.26953125" customWidth="1"/>
    <col min="2" max="2" width="21.1796875" customWidth="1"/>
    <col min="3" max="3" width="15.26953125" bestFit="1" customWidth="1"/>
    <col min="4" max="4" width="7.54296875" customWidth="1"/>
    <col min="5" max="5" width="23.54296875" customWidth="1"/>
    <col min="6" max="6" width="19.81640625" customWidth="1"/>
    <col min="7" max="7" width="15.26953125" bestFit="1" customWidth="1"/>
  </cols>
  <sheetData>
    <row r="1" spans="1:7" ht="26" x14ac:dyDescent="0.6">
      <c r="A1" s="20" t="s">
        <v>12</v>
      </c>
    </row>
    <row r="2" spans="1:7" x14ac:dyDescent="0.35">
      <c r="B2" t="s">
        <v>76</v>
      </c>
    </row>
    <row r="3" spans="1:7" ht="23.5" x14ac:dyDescent="0.55000000000000004">
      <c r="A3" s="19" t="s">
        <v>3</v>
      </c>
      <c r="B3" s="19"/>
      <c r="C3" s="19"/>
      <c r="D3" s="19"/>
      <c r="E3" s="19" t="s">
        <v>17</v>
      </c>
      <c r="F3" s="19"/>
      <c r="G3" s="19"/>
    </row>
    <row r="4" spans="1:7" ht="23.5" x14ac:dyDescent="0.55000000000000004">
      <c r="A4" s="19" t="s">
        <v>77</v>
      </c>
      <c r="B4" s="19" t="s">
        <v>78</v>
      </c>
      <c r="C4" s="19" t="s">
        <v>10</v>
      </c>
      <c r="D4" s="19"/>
      <c r="E4" s="19" t="s">
        <v>77</v>
      </c>
      <c r="F4" s="19" t="s">
        <v>78</v>
      </c>
      <c r="G4" s="19" t="s">
        <v>10</v>
      </c>
    </row>
    <row r="5" spans="1:7" ht="23.5" x14ac:dyDescent="0.55000000000000004">
      <c r="A5" s="19"/>
      <c r="B5" s="19"/>
      <c r="C5" s="19"/>
      <c r="D5" s="19"/>
      <c r="E5" s="19"/>
      <c r="F5" s="19"/>
      <c r="G5" s="19"/>
    </row>
    <row r="6" spans="1:7" ht="23.5" x14ac:dyDescent="0.55000000000000004">
      <c r="A6" s="19"/>
      <c r="B6" s="19"/>
      <c r="C6" s="19"/>
      <c r="D6" s="19"/>
      <c r="E6" s="19"/>
      <c r="F6" s="19"/>
      <c r="G6" s="19"/>
    </row>
    <row r="7" spans="1:7" ht="23.5" x14ac:dyDescent="0.55000000000000004">
      <c r="A7" s="19"/>
      <c r="B7" s="19"/>
      <c r="C7" s="19"/>
      <c r="D7" s="19"/>
      <c r="E7" s="19"/>
      <c r="F7" s="19"/>
      <c r="G7" s="19"/>
    </row>
    <row r="8" spans="1:7" ht="23.5" x14ac:dyDescent="0.55000000000000004">
      <c r="A8" s="19"/>
      <c r="B8" s="19"/>
      <c r="C8" s="19"/>
      <c r="D8" s="19"/>
      <c r="E8" s="19"/>
      <c r="F8" s="19"/>
      <c r="G8" s="19"/>
    </row>
    <row r="9" spans="1:7" ht="23.5" x14ac:dyDescent="0.55000000000000004">
      <c r="A9" s="19"/>
      <c r="B9" s="19"/>
      <c r="C9" s="19"/>
      <c r="D9" s="19"/>
      <c r="E9" s="19"/>
      <c r="F9" s="19"/>
      <c r="G9" s="19"/>
    </row>
    <row r="10" spans="1:7" ht="23.5" x14ac:dyDescent="0.55000000000000004">
      <c r="A10" s="19"/>
      <c r="B10" s="19"/>
      <c r="C10" s="19"/>
      <c r="D10" s="19"/>
      <c r="E10" s="19"/>
      <c r="F10" s="19"/>
      <c r="G10" s="19"/>
    </row>
    <row r="11" spans="1:7" ht="23.5" x14ac:dyDescent="0.55000000000000004">
      <c r="A11" s="19"/>
      <c r="B11" s="19"/>
      <c r="C11" s="19"/>
      <c r="D11" s="19"/>
      <c r="E11" s="19"/>
      <c r="F11" s="19"/>
      <c r="G11" s="19"/>
    </row>
    <row r="12" spans="1:7" ht="23.5" x14ac:dyDescent="0.55000000000000004">
      <c r="A12" s="19"/>
      <c r="B12" s="19"/>
      <c r="C12" s="19"/>
      <c r="D12" s="19"/>
      <c r="E12" s="19"/>
      <c r="F12" s="19"/>
      <c r="G12" s="19"/>
    </row>
    <row r="13" spans="1:7" ht="23.5" x14ac:dyDescent="0.55000000000000004">
      <c r="A13" s="19"/>
      <c r="B13" s="19"/>
      <c r="C13" s="19"/>
      <c r="D13" s="19"/>
      <c r="E13" s="19"/>
      <c r="F13" s="19"/>
      <c r="G13" s="19"/>
    </row>
    <row r="14" spans="1:7" ht="23.5" x14ac:dyDescent="0.55000000000000004">
      <c r="A14" s="19"/>
      <c r="B14" s="19"/>
      <c r="C14" s="19"/>
      <c r="D14" s="19"/>
      <c r="E14" s="19"/>
      <c r="F14" s="19"/>
      <c r="G14" s="19"/>
    </row>
    <row r="15" spans="1:7" ht="23.5" x14ac:dyDescent="0.55000000000000004">
      <c r="A15" s="19"/>
      <c r="B15" s="19"/>
      <c r="C15" s="19"/>
      <c r="D15" s="19"/>
      <c r="E15" s="19"/>
      <c r="F15" s="19"/>
      <c r="G15" s="19"/>
    </row>
    <row r="16" spans="1:7" ht="23.5" x14ac:dyDescent="0.55000000000000004">
      <c r="A16" s="19"/>
      <c r="B16" s="19"/>
      <c r="C16" s="19"/>
      <c r="D16" s="19"/>
      <c r="E16" s="19"/>
      <c r="F16" s="19"/>
      <c r="G16" s="19"/>
    </row>
    <row r="17" spans="1:7" ht="23.5" x14ac:dyDescent="0.55000000000000004">
      <c r="A17" s="19"/>
      <c r="B17" s="19"/>
      <c r="C17" s="19"/>
      <c r="D17" s="19"/>
      <c r="E17" s="19"/>
      <c r="F17" s="19"/>
      <c r="G17" s="19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ABCA5E58D2A0419B33FE6E84FFE207" ma:contentTypeVersion="21" ma:contentTypeDescription="Opprett et nytt dokument." ma:contentTypeScope="" ma:versionID="0dbeaa6c3aebdf2f429d038489820f68">
  <xsd:schema xmlns:xsd="http://www.w3.org/2001/XMLSchema" xmlns:xs="http://www.w3.org/2001/XMLSchema" xmlns:p="http://schemas.microsoft.com/office/2006/metadata/properties" xmlns:ns2="1f93ebe0-95c3-4156-8f16-3c71dea2ef82" xmlns:ns3="f8cfeb9f-6cb9-49b0-a94d-6c7e9975c83a" xmlns:ns4="9e538389-cabc-4d4e-918a-8beb7ac0ecaa" targetNamespace="http://schemas.microsoft.com/office/2006/metadata/properties" ma:root="true" ma:fieldsID="995e231ff81121abd999ee97f975dc46" ns2:_="" ns3:_="" ns4:_="">
    <xsd:import namespace="1f93ebe0-95c3-4156-8f16-3c71dea2ef82"/>
    <xsd:import namespace="f8cfeb9f-6cb9-49b0-a94d-6c7e9975c83a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rknad" minOccurs="0"/>
                <xsd:element ref="ns2:wgek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3ebe0-95c3-4156-8f16-3c71dea2ef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rknad" ma:index="20" nillable="true" ma:displayName="merknad" ma:description="Bruk/gjør endringer i denne!" ma:format="Dropdown" ma:internalName="merknad">
      <xsd:simpleType>
        <xsd:restriction base="dms:Text">
          <xsd:maxLength value="255"/>
        </xsd:restriction>
      </xsd:simpleType>
    </xsd:element>
    <xsd:element name="wgek" ma:index="21" nillable="true" ma:displayName="Tall" ma:internalName="wgek">
      <xsd:simpleType>
        <xsd:restriction base="dms:Number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ommentar" ma:index="28" nillable="true" ma:displayName="Kommentar " ma:format="Dropdown" ma:internalName="Kommentar">
      <xsd:simpleType>
        <xsd:union memberTypes="dms:Text">
          <xsd:simpleType>
            <xsd:restriction base="dms:Choice">
              <xsd:enumeration value="Styrevedtak"/>
              <xsd:enumeration value="Høstmøtet 2020"/>
              <xsd:enumeration value="Høstmøtet 2021"/>
              <xsd:enumeration value="Arbeidsgruppe 2020"/>
              <xsd:enumeration value="Arbeidsgruppe 2024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cfeb9f-6cb9-49b0-a94d-6c7e9975c83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847541b1-cc05-48a1-b3fa-836ae2b041eb}" ma:internalName="TaxCatchAll" ma:showField="CatchAllData" ma:web="f8cfeb9f-6cb9-49b0-a94d-6c7e9975c8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538389-cabc-4d4e-918a-8beb7ac0ecaa" xsi:nil="true"/>
    <lcf76f155ced4ddcb4097134ff3c332f xmlns="1f93ebe0-95c3-4156-8f16-3c71dea2ef82">
      <Terms xmlns="http://schemas.microsoft.com/office/infopath/2007/PartnerControls"/>
    </lcf76f155ced4ddcb4097134ff3c332f>
    <Kommentar xmlns="1f93ebe0-95c3-4156-8f16-3c71dea2ef82" xsi:nil="true"/>
    <wgek xmlns="1f93ebe0-95c3-4156-8f16-3c71dea2ef82" xsi:nil="true"/>
    <merknad xmlns="1f93ebe0-95c3-4156-8f16-3c71dea2ef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9F1262-5EED-422B-951E-9D1AA9FC5B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3ebe0-95c3-4156-8f16-3c71dea2ef82"/>
    <ds:schemaRef ds:uri="f8cfeb9f-6cb9-49b0-a94d-6c7e9975c83a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C3044C-455A-4462-9958-0A457F2F6D23}">
  <ds:schemaRefs>
    <ds:schemaRef ds:uri="http://schemas.microsoft.com/office/2006/metadata/properties"/>
    <ds:schemaRef ds:uri="http://schemas.microsoft.com/office/infopath/2007/PartnerControls"/>
    <ds:schemaRef ds:uri="9e538389-cabc-4d4e-918a-8beb7ac0ecaa"/>
    <ds:schemaRef ds:uri="1f93ebe0-95c3-4156-8f16-3c71dea2ef82"/>
  </ds:schemaRefs>
</ds:datastoreItem>
</file>

<file path=customXml/itemProps3.xml><?xml version="1.0" encoding="utf-8"?>
<ds:datastoreItem xmlns:ds="http://schemas.openxmlformats.org/officeDocument/2006/customXml" ds:itemID="{32D44B3D-9DEE-4E20-AC32-0EE448006A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Totalt</vt:lpstr>
      <vt:lpstr>høyde</vt:lpstr>
      <vt:lpstr>60m hekk</vt:lpstr>
      <vt:lpstr>lengde</vt:lpstr>
      <vt:lpstr>kule</vt:lpstr>
      <vt:lpstr>800m</vt:lpstr>
      <vt:lpstr>Stafett</vt:lpstr>
    </vt:vector>
  </TitlesOfParts>
  <Manager/>
  <Company>Norges Idrettsforbund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Baarlid, Linn</dc:creator>
  <cp:keywords/>
  <dc:description/>
  <cp:lastModifiedBy>Baarlid, Linn</cp:lastModifiedBy>
  <cp:revision/>
  <dcterms:created xsi:type="dcterms:W3CDTF">2023-08-01T12:03:28Z</dcterms:created>
  <dcterms:modified xsi:type="dcterms:W3CDTF">2024-08-20T12:01:48Z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0x0101005CABCA5E58D2A0419B33FE6E84FFE207</vt:lpwstr>
  </property>
  <property fmtid="{D5CDD505-2E9C-101B-9397-08002B2CF9AE}" pid="3" name="MediaServiceImageTags">
    <vt:lpwstr/>
  </property>
</Properties>
</file>