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05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'Akershus'!$A$1:$T$42</definedName>
    <definedName name="_xlnm.Print_Area" localSheetId="5">'Hedmark'!$A$1:$T$112</definedName>
    <definedName name="_xlnm.Print_Area" localSheetId="12">'Rogaland'!$A$1:$T$144</definedName>
    <definedName name="_xlnm.Print_Area" localSheetId="0">'Totalt'!$A$3:$F$176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<sst xmlns="http://schemas.openxmlformats.org/spreadsheetml/2006/main" count="20247" uniqueCount="4406">
  <si>
    <t>26.99</t>
  </si>
  <si>
    <t>Per Fadnes</t>
  </si>
  <si>
    <t>Helge Tjelmeland</t>
  </si>
  <si>
    <t>Valen</t>
  </si>
  <si>
    <t>Roger Henriksen</t>
  </si>
  <si>
    <t>3.50</t>
  </si>
  <si>
    <t>Håvard Lunde</t>
  </si>
  <si>
    <t>47.01</t>
  </si>
  <si>
    <t>Kenneth Røssland</t>
  </si>
  <si>
    <t>Erlend Abelsen</t>
  </si>
  <si>
    <t>09.04</t>
  </si>
  <si>
    <t>Preben Dale Heimstad</t>
  </si>
  <si>
    <t>31.01</t>
  </si>
  <si>
    <t>2.13.0</t>
  </si>
  <si>
    <t>Erlend Nymark Jensen</t>
  </si>
  <si>
    <t>1.62</t>
  </si>
  <si>
    <t>Marius Torget</t>
  </si>
  <si>
    <t>38.88</t>
  </si>
  <si>
    <t>Stian Antonsen</t>
  </si>
  <si>
    <t>4.42.8</t>
  </si>
  <si>
    <t>Arne Torget</t>
  </si>
  <si>
    <t>28.35</t>
  </si>
  <si>
    <t>9.68</t>
  </si>
  <si>
    <t>18.29.2</t>
  </si>
  <si>
    <t>07.08</t>
  </si>
  <si>
    <t>61.3</t>
  </si>
  <si>
    <t>Rune Eikemo</t>
  </si>
  <si>
    <t>Heine Helland</t>
  </si>
  <si>
    <t>Per Ørjan Lygresten</t>
  </si>
  <si>
    <t>Frank Henriksen</t>
  </si>
  <si>
    <t>8.69</t>
  </si>
  <si>
    <t>Jostein Saghaug</t>
  </si>
  <si>
    <t>30.99</t>
  </si>
  <si>
    <t>8.62</t>
  </si>
  <si>
    <t>10.57.0</t>
  </si>
  <si>
    <t>Mads Løkeland</t>
  </si>
  <si>
    <t>19.21.0</t>
  </si>
  <si>
    <t>Gunnar Vaage</t>
  </si>
  <si>
    <t>2.32.5</t>
  </si>
  <si>
    <t>Gunnar Helland</t>
  </si>
  <si>
    <t>17.86</t>
  </si>
  <si>
    <t>Dagfinn Jensen</t>
  </si>
  <si>
    <t>68.3</t>
  </si>
  <si>
    <t>30.6</t>
  </si>
  <si>
    <t>T&amp;IF Viking</t>
  </si>
  <si>
    <t>5000m kappgang</t>
  </si>
  <si>
    <t>10000m kappgang</t>
  </si>
  <si>
    <t>Thorleif Evanger</t>
  </si>
  <si>
    <t>Are Nøst</t>
  </si>
  <si>
    <t>Arne Bjørkelund</t>
  </si>
  <si>
    <t>Pål-Erik Lund</t>
  </si>
  <si>
    <t>28.64</t>
  </si>
  <si>
    <t>Elias Westhof</t>
  </si>
  <si>
    <t>Håvard Haukenes</t>
  </si>
  <si>
    <t>22.12.93</t>
  </si>
  <si>
    <t>22.16.63</t>
  </si>
  <si>
    <t>23.16.8</t>
  </si>
  <si>
    <t>Trond Nymark</t>
  </si>
  <si>
    <t>45.22.1</t>
  </si>
  <si>
    <t>3000m kappgang</t>
  </si>
  <si>
    <t>12.58.2</t>
  </si>
  <si>
    <t>13.07.1</t>
  </si>
  <si>
    <t>13.41.4</t>
  </si>
  <si>
    <t>14.09.4</t>
  </si>
  <si>
    <t>Thomas Elholm</t>
  </si>
  <si>
    <t>(14/8)</t>
  </si>
  <si>
    <t>55.11</t>
  </si>
  <si>
    <t>25.17</t>
  </si>
  <si>
    <t>Andre Skår Bernes</t>
  </si>
  <si>
    <t>Mats Eirik Elvik</t>
  </si>
  <si>
    <t>11.06</t>
  </si>
  <si>
    <t>Thomas Roth</t>
  </si>
  <si>
    <t>23.32</t>
  </si>
  <si>
    <t>49.37</t>
  </si>
  <si>
    <t>Vetle Aasland</t>
  </si>
  <si>
    <t>3.56.87</t>
  </si>
  <si>
    <t>Kristian Monsen</t>
  </si>
  <si>
    <t>15.28.10</t>
  </si>
  <si>
    <t>Ivar Opsahl</t>
  </si>
  <si>
    <t>Ski</t>
  </si>
  <si>
    <t>03.06</t>
  </si>
  <si>
    <t>2.48</t>
  </si>
  <si>
    <t>1.52.28</t>
  </si>
  <si>
    <t>Berlin/GER</t>
  </si>
  <si>
    <t>Vegard Løberg Gjelsvik</t>
  </si>
  <si>
    <t>50.54</t>
  </si>
  <si>
    <t>Njord Erlend Wiker</t>
  </si>
  <si>
    <t>1.58.96</t>
  </si>
  <si>
    <t>Halvor Marius Manglerud</t>
  </si>
  <si>
    <t>1.59.12</t>
  </si>
  <si>
    <t>Stian Alexander Johnsen</t>
  </si>
  <si>
    <t>27.05</t>
  </si>
  <si>
    <t>23.69</t>
  </si>
  <si>
    <t>Stian Klungland</t>
  </si>
  <si>
    <t>Stein Tore Klungland</t>
  </si>
  <si>
    <t>Porsgrunn</t>
  </si>
  <si>
    <t>Tommy Lillehagen</t>
  </si>
  <si>
    <t>Bath/GBR</t>
  </si>
  <si>
    <t>25.04</t>
  </si>
  <si>
    <t>42.20</t>
  </si>
  <si>
    <t>Jan Berntzen</t>
  </si>
  <si>
    <t>Øystein Klemetsdal</t>
  </si>
  <si>
    <t>2.03.84</t>
  </si>
  <si>
    <t>4.22.80</t>
  </si>
  <si>
    <t>Jonas Torgersen</t>
  </si>
  <si>
    <t>4.22.91</t>
  </si>
  <si>
    <t>Espen Jahren</t>
  </si>
  <si>
    <t>2.81</t>
  </si>
  <si>
    <t>Johan Theodor Loe Kvalberg</t>
  </si>
  <si>
    <t>24.97</t>
  </si>
  <si>
    <t>55.33</t>
  </si>
  <si>
    <t>Sondre Johre</t>
  </si>
  <si>
    <t>24.23</t>
  </si>
  <si>
    <t>Håvard Lurås Hammer</t>
  </si>
  <si>
    <t>Jonas Lurås Hammer</t>
  </si>
  <si>
    <t>2.01.11</t>
  </si>
  <si>
    <t>Chris Abulade</t>
  </si>
  <si>
    <t>5.98</t>
  </si>
  <si>
    <t>Nivethan Panchalingam</t>
  </si>
  <si>
    <t>Bendik Steinland Myhren</t>
  </si>
  <si>
    <t>4.16.33</t>
  </si>
  <si>
    <t>2.03.75</t>
  </si>
  <si>
    <t>5.22</t>
  </si>
  <si>
    <t>Snorre Forsberg Mikkelsen</t>
  </si>
  <si>
    <t>4.61</t>
  </si>
  <si>
    <t>Ole Vee-Haugen</t>
  </si>
  <si>
    <t>Michael Rosenberg</t>
  </si>
  <si>
    <t>Knut Embret Gaukerud Høye</t>
  </si>
  <si>
    <t>Åkrestrømmen</t>
  </si>
  <si>
    <t>Sindre Løchting</t>
  </si>
  <si>
    <t>Romedal</t>
  </si>
  <si>
    <t>2.00.70</t>
  </si>
  <si>
    <t>Adan Abdiwali</t>
  </si>
  <si>
    <t>49.97</t>
  </si>
  <si>
    <t>Geir Reehorst</t>
  </si>
  <si>
    <t>8.11</t>
  </si>
  <si>
    <t>5.01</t>
  </si>
  <si>
    <t>11.10</t>
  </si>
  <si>
    <t>Yngve Endal</t>
  </si>
  <si>
    <t>Ove Morken</t>
  </si>
  <si>
    <t>62.25</t>
  </si>
  <si>
    <t>Terje Onstad</t>
  </si>
  <si>
    <t>66.35</t>
  </si>
  <si>
    <t>9.17.61</t>
  </si>
  <si>
    <t>Marius Strand Geving</t>
  </si>
  <si>
    <t>53.6</t>
  </si>
  <si>
    <t>Øyvind Ytterhus Utengen</t>
  </si>
  <si>
    <t>9.25.06</t>
  </si>
  <si>
    <t>Rune Muller</t>
  </si>
  <si>
    <t>9.27.46</t>
  </si>
  <si>
    <t>Jerreh Ceesay</t>
  </si>
  <si>
    <t>16.37.01</t>
  </si>
  <si>
    <t>16.36.95</t>
  </si>
  <si>
    <t>54.82</t>
  </si>
  <si>
    <t>Trygve Sølberg Ellingsen</t>
  </si>
  <si>
    <t>9.36.6</t>
  </si>
  <si>
    <t>4.28.84</t>
  </si>
  <si>
    <t>2.14.02</t>
  </si>
  <si>
    <t>Didrik Berg Haltvik</t>
  </si>
  <si>
    <t>26.61</t>
  </si>
  <si>
    <t>Olav Romundstad</t>
  </si>
  <si>
    <t>Trondheim Friidrett 2. lag</t>
  </si>
  <si>
    <t>Ingar Storsve</t>
  </si>
  <si>
    <t>Sundsvall/SWE</t>
  </si>
  <si>
    <t>57.41</t>
  </si>
  <si>
    <t>Eivind Gausland</t>
  </si>
  <si>
    <t>Kristian Kristiansen</t>
  </si>
  <si>
    <t>Frank Brissach</t>
  </si>
  <si>
    <t>10.00</t>
  </si>
  <si>
    <t>12.83</t>
  </si>
  <si>
    <t>27.10</t>
  </si>
  <si>
    <t>Øyvind Nergård</t>
  </si>
  <si>
    <t>10.58</t>
  </si>
  <si>
    <t>26.70</t>
  </si>
  <si>
    <t>5.08</t>
  </si>
  <si>
    <t>31.31</t>
  </si>
  <si>
    <t>Aleksander Aurstad Olsen</t>
  </si>
  <si>
    <t>29.05</t>
  </si>
  <si>
    <t>24.94</t>
  </si>
  <si>
    <t>12.56</t>
  </si>
  <si>
    <t>57.67</t>
  </si>
  <si>
    <t>36.91</t>
  </si>
  <si>
    <t>2.03.51</t>
  </si>
  <si>
    <t>Edvard Vasdal</t>
  </si>
  <si>
    <t>53.79</t>
  </si>
  <si>
    <t>Vegard Berg</t>
  </si>
  <si>
    <t>2.87</t>
  </si>
  <si>
    <t>Sondre Lindgren</t>
  </si>
  <si>
    <t>Eidanger</t>
  </si>
  <si>
    <t>29.03</t>
  </si>
  <si>
    <t>12.10</t>
  </si>
  <si>
    <t>4.21.05</t>
  </si>
  <si>
    <t>16.31.01</t>
  </si>
  <si>
    <t>Knut Harald Semb</t>
  </si>
  <si>
    <t>Bø</t>
  </si>
  <si>
    <t>2.06.07</t>
  </si>
  <si>
    <t>9.30.79</t>
  </si>
  <si>
    <t>01.09</t>
  </si>
  <si>
    <t>55.01</t>
  </si>
  <si>
    <t>2.08.06</t>
  </si>
  <si>
    <t>Gustav Rauø Vasdal</t>
  </si>
  <si>
    <t>Torbjørn Fossum Heldal</t>
  </si>
  <si>
    <t>5.15</t>
  </si>
  <si>
    <t>Odd Roger Undseth</t>
  </si>
  <si>
    <t>16.03</t>
  </si>
  <si>
    <t>2.08.14</t>
  </si>
  <si>
    <t>Daniel Cacic</t>
  </si>
  <si>
    <t>Håkon Fossum Heldal</t>
  </si>
  <si>
    <t>IF Herkules 3. lag</t>
  </si>
  <si>
    <t>2.08.22</t>
  </si>
  <si>
    <t>Tobias Bjormyr</t>
  </si>
  <si>
    <t>17.45.96</t>
  </si>
  <si>
    <t>Frode Melby</t>
  </si>
  <si>
    <t>10.11.20</t>
  </si>
  <si>
    <t>10.27.77</t>
  </si>
  <si>
    <t>Vegar Melby</t>
  </si>
  <si>
    <t>2.52</t>
  </si>
  <si>
    <t>Geir Vidar Bøe</t>
  </si>
  <si>
    <t>27.49</t>
  </si>
  <si>
    <t>4.56.67</t>
  </si>
  <si>
    <t>Halvor Landsverk</t>
  </si>
  <si>
    <t>18.58.45</t>
  </si>
  <si>
    <t>Daniel Prieto</t>
  </si>
  <si>
    <t>14.04</t>
  </si>
  <si>
    <t>Tobias Solli</t>
  </si>
  <si>
    <t>41.03.81</t>
  </si>
  <si>
    <t>Henrik Rui Sørheim</t>
  </si>
  <si>
    <t>13.62</t>
  </si>
  <si>
    <t>4.48</t>
  </si>
  <si>
    <t>Per Kristian Pedersen</t>
  </si>
  <si>
    <t>Vebjørn Bredesen</t>
  </si>
  <si>
    <t>2.14.30</t>
  </si>
  <si>
    <t>58.7</t>
  </si>
  <si>
    <t>26.54</t>
  </si>
  <si>
    <t>31.38</t>
  </si>
  <si>
    <t>4.48.82</t>
  </si>
  <si>
    <t>Tore Bredesen</t>
  </si>
  <si>
    <t>Jan Dubowski</t>
  </si>
  <si>
    <t>9.44</t>
  </si>
  <si>
    <t>Notodden</t>
  </si>
  <si>
    <t>Bjørn Evenrud Berg</t>
  </si>
  <si>
    <t>18.01</t>
  </si>
  <si>
    <t>18.28.65</t>
  </si>
  <si>
    <t>Jan Holte Karlsen</t>
  </si>
  <si>
    <t>18.40.51</t>
  </si>
  <si>
    <t>2.22.38</t>
  </si>
  <si>
    <t>10.45.65</t>
  </si>
  <si>
    <t>08.07</t>
  </si>
  <si>
    <t>13.35</t>
  </si>
  <si>
    <t>Øystein Øya Stenersen</t>
  </si>
  <si>
    <t>Leif Bolkesjø Mælandsmo</t>
  </si>
  <si>
    <t>31.15</t>
  </si>
  <si>
    <t>Kjetil Rønjum Wabakken</t>
  </si>
  <si>
    <t>11.77</t>
  </si>
  <si>
    <t>Sindre Skotaam</t>
  </si>
  <si>
    <t>41.20</t>
  </si>
  <si>
    <t>Jonas Mjeltevik Halvorsen</t>
  </si>
  <si>
    <t>10.02.83</t>
  </si>
  <si>
    <t>Gisle Johnsen</t>
  </si>
  <si>
    <t>17.53.34</t>
  </si>
  <si>
    <t>26.83</t>
  </si>
  <si>
    <t>10.28.99</t>
  </si>
  <si>
    <t>Terje Bakke</t>
  </si>
  <si>
    <t>Anders Rikvold</t>
  </si>
  <si>
    <t>2.14.93</t>
  </si>
  <si>
    <t>15.47.79</t>
  </si>
  <si>
    <t>19.10</t>
  </si>
  <si>
    <t>Jonas Nordgaren</t>
  </si>
  <si>
    <t>13.25</t>
  </si>
  <si>
    <t>26.37</t>
  </si>
  <si>
    <t>Eivind Drabløs</t>
  </si>
  <si>
    <t>2.11.20</t>
  </si>
  <si>
    <t>Sverre Fosnæs</t>
  </si>
  <si>
    <t>4.39.31</t>
  </si>
  <si>
    <t>Niklas Solli Reimann</t>
  </si>
  <si>
    <t>Henning Spjelkavik</t>
  </si>
  <si>
    <t>9.57.66</t>
  </si>
  <si>
    <t>Sigurd Tenold Fridtun</t>
  </si>
  <si>
    <t>10.11.44</t>
  </si>
  <si>
    <t>Njål Svanes</t>
  </si>
  <si>
    <t>26.50</t>
  </si>
  <si>
    <t>Peder Gundersen Strand</t>
  </si>
  <si>
    <t>26.80</t>
  </si>
  <si>
    <t>Christian Borgen</t>
  </si>
  <si>
    <t>2.21.41</t>
  </si>
  <si>
    <t>Stefan Johansson</t>
  </si>
  <si>
    <t>Gjønnes</t>
  </si>
  <si>
    <t>Endre Skrivervik</t>
  </si>
  <si>
    <t>Hallvard Hauge Hornes</t>
  </si>
  <si>
    <t>32.33</t>
  </si>
  <si>
    <t>(13/12)</t>
  </si>
  <si>
    <t>Martin Lundemo Syvertsen</t>
  </si>
  <si>
    <t>24.50</t>
  </si>
  <si>
    <t>Christer Amundsen</t>
  </si>
  <si>
    <t>56.17</t>
  </si>
  <si>
    <t>Karl Jostein Nyquist</t>
  </si>
  <si>
    <t>2.00.62</t>
  </si>
  <si>
    <t>4.13.86</t>
  </si>
  <si>
    <t>Morten Halseth</t>
  </si>
  <si>
    <t>John Johansen</t>
  </si>
  <si>
    <t>3.95</t>
  </si>
  <si>
    <t>8.75</t>
  </si>
  <si>
    <t>Fredrik Anthi Svinø</t>
  </si>
  <si>
    <t>9.19.72</t>
  </si>
  <si>
    <t>Kevin Fritz</t>
  </si>
  <si>
    <t>2.04.02</t>
  </si>
  <si>
    <t>Øyvind Lund</t>
  </si>
  <si>
    <t>9.22.34</t>
  </si>
  <si>
    <t>Eirik Rustad</t>
  </si>
  <si>
    <t>4.21.5</t>
  </si>
  <si>
    <t>Åsmund Wennemo</t>
  </si>
  <si>
    <t>2.08.86</t>
  </si>
  <si>
    <t>4.30.31</t>
  </si>
  <si>
    <t>Tommy Torgersen</t>
  </si>
  <si>
    <t>9.30.36</t>
  </si>
  <si>
    <t>19,05</t>
  </si>
  <si>
    <t>Eskil Kinneberg</t>
  </si>
  <si>
    <t>4.31.4</t>
  </si>
  <si>
    <t>Frank Øines</t>
  </si>
  <si>
    <t>Rolf Mæhle</t>
  </si>
  <si>
    <t>Adrian Storløkken</t>
  </si>
  <si>
    <t>27.58</t>
  </si>
  <si>
    <t>Lars Treekrem</t>
  </si>
  <si>
    <t>2.46.09</t>
  </si>
  <si>
    <t>Kjell Arild Karlsen</t>
  </si>
  <si>
    <t>4.37.7</t>
  </si>
  <si>
    <t>Harald Schytz</t>
  </si>
  <si>
    <t>17.55.8</t>
  </si>
  <si>
    <t>Richard Johnsen</t>
  </si>
  <si>
    <t>Per Henning Bjerva</t>
  </si>
  <si>
    <t>4.40.0</t>
  </si>
  <si>
    <t>Anders Treekrem</t>
  </si>
  <si>
    <t>4.40.1</t>
  </si>
  <si>
    <t>Anders Tiltnes</t>
  </si>
  <si>
    <t>10.16.2</t>
  </si>
  <si>
    <t>Einar Bergsholm</t>
  </si>
  <si>
    <t>10.17.72</t>
  </si>
  <si>
    <t>Bjørn Håvard Evjen</t>
  </si>
  <si>
    <t>10.20.70</t>
  </si>
  <si>
    <t>Svein Erik Sunde</t>
  </si>
  <si>
    <t>(14/12)</t>
  </si>
  <si>
    <t>Frode Thorsås</t>
  </si>
  <si>
    <t>26.55</t>
  </si>
  <si>
    <t>29.12</t>
  </si>
  <si>
    <t>27.82</t>
  </si>
  <si>
    <t>Christian Sjøveian</t>
  </si>
  <si>
    <t>13.49</t>
  </si>
  <si>
    <t>75.87</t>
  </si>
  <si>
    <t>2.37</t>
  </si>
  <si>
    <t>Terje Gaaserud</t>
  </si>
  <si>
    <t>41.13.52</t>
  </si>
  <si>
    <t>28.41</t>
  </si>
  <si>
    <t>Eric Michael Stenøy</t>
  </si>
  <si>
    <t>13.76</t>
  </si>
  <si>
    <t>Chris Robin Hansen</t>
  </si>
  <si>
    <t>11.16.26</t>
  </si>
  <si>
    <t>4.62</t>
  </si>
  <si>
    <t>16.24.39</t>
  </si>
  <si>
    <t>3.40</t>
  </si>
  <si>
    <t>Birger Søyland</t>
  </si>
  <si>
    <t>12.58</t>
  </si>
  <si>
    <t>Løten</t>
  </si>
  <si>
    <t>56.96</t>
  </si>
  <si>
    <t>Simen Rismyhr Engelund</t>
  </si>
  <si>
    <t>Ringerike FIK 2. lag</t>
  </si>
  <si>
    <t>32.65</t>
  </si>
  <si>
    <t>Vetle Aske</t>
  </si>
  <si>
    <t>Jørgen Breien</t>
  </si>
  <si>
    <t>27.66</t>
  </si>
  <si>
    <t>Arne Halvorsen Aamodt</t>
  </si>
  <si>
    <t>27.72</t>
  </si>
  <si>
    <t>Kristoffer Eide Andersen</t>
  </si>
  <si>
    <t>2.26.92</t>
  </si>
  <si>
    <t>Sigurd Johnsen</t>
  </si>
  <si>
    <t>13.65</t>
  </si>
  <si>
    <t>2.29.69</t>
  </si>
  <si>
    <t>Audun Rensel</t>
  </si>
  <si>
    <t>26.91</t>
  </si>
  <si>
    <t>Vegard Hafnor</t>
  </si>
  <si>
    <t>9.51</t>
  </si>
  <si>
    <t>2.39</t>
  </si>
  <si>
    <t>7.65</t>
  </si>
  <si>
    <t>29.21</t>
  </si>
  <si>
    <t>4.53</t>
  </si>
  <si>
    <t>5.27.35</t>
  </si>
  <si>
    <t>7.05</t>
  </si>
  <si>
    <t>19.57</t>
  </si>
  <si>
    <t>16.36</t>
  </si>
  <si>
    <t>(19/7)</t>
  </si>
  <si>
    <t>Brumunddal</t>
  </si>
  <si>
    <t>8.55.68</t>
  </si>
  <si>
    <t>Vebjørn Gilde</t>
  </si>
  <si>
    <t>2.01.08</t>
  </si>
  <si>
    <t>9.09.71</t>
  </si>
  <si>
    <t>Dag Olav Hanstad</t>
  </si>
  <si>
    <t>11.33</t>
  </si>
  <si>
    <t>23.46</t>
  </si>
  <si>
    <t>Bård Ingar Venholen</t>
  </si>
  <si>
    <t>1.56.15</t>
  </si>
  <si>
    <t>Einar Gauslaa Bergem</t>
  </si>
  <si>
    <t>John Henry Strupstad</t>
  </si>
  <si>
    <t>6.19</t>
  </si>
  <si>
    <t>Per José Skancke</t>
  </si>
  <si>
    <t>Emil Oustad</t>
  </si>
  <si>
    <t>Kjetil Øygaard</t>
  </si>
  <si>
    <t>1.56.55</t>
  </si>
  <si>
    <t>4.02.57</t>
  </si>
  <si>
    <t>Vegard Ølstad</t>
  </si>
  <si>
    <t>8.51.92</t>
  </si>
  <si>
    <t>11.76</t>
  </si>
  <si>
    <t>Halden</t>
  </si>
  <si>
    <t>23.74</t>
  </si>
  <si>
    <t>50.47</t>
  </si>
  <si>
    <t>Nicholas Palmer</t>
  </si>
  <si>
    <t>2.08.12</t>
  </si>
  <si>
    <t>4.25.34</t>
  </si>
  <si>
    <t>Bjørn Johannessen</t>
  </si>
  <si>
    <t>Christer Bergstrøm Stenersrød</t>
  </si>
  <si>
    <t>Lars Martin Jæger</t>
  </si>
  <si>
    <t>14.17</t>
  </si>
  <si>
    <t>Teemu Paasanen</t>
  </si>
  <si>
    <t>42.24</t>
  </si>
  <si>
    <t>50.71</t>
  </si>
  <si>
    <t>Aremark</t>
  </si>
  <si>
    <t>Lars Øivind Haakenstad</t>
  </si>
  <si>
    <t>Emil Nolet</t>
  </si>
  <si>
    <t>Andreas H. Christiansen</t>
  </si>
  <si>
    <t>23.30</t>
  </si>
  <si>
    <t>Askim</t>
  </si>
  <si>
    <t>54.50</t>
  </si>
  <si>
    <t>Thorvald Brudvik</t>
  </si>
  <si>
    <t>1.87</t>
  </si>
  <si>
    <t>Geir Ove Rasmussen</t>
  </si>
  <si>
    <t>4.32</t>
  </si>
  <si>
    <t>12.95</t>
  </si>
  <si>
    <t>1.85</t>
  </si>
  <si>
    <t>11.74</t>
  </si>
  <si>
    <t>Erlend Magnussen Flesje</t>
  </si>
  <si>
    <t>24.48</t>
  </si>
  <si>
    <t>11.88</t>
  </si>
  <si>
    <t>Jørgen Skovli Utne</t>
  </si>
  <si>
    <t>22.84</t>
  </si>
  <si>
    <t>Moss</t>
  </si>
  <si>
    <t>Niklas Aas Skovdahl</t>
  </si>
  <si>
    <t>10.21</t>
  </si>
  <si>
    <t>Mathias Johansen</t>
  </si>
  <si>
    <t>René Olsen</t>
  </si>
  <si>
    <t>Martin Johansen</t>
  </si>
  <si>
    <t>22.96</t>
  </si>
  <si>
    <t>Daniel Engen Lauritzen</t>
  </si>
  <si>
    <t>11.49</t>
  </si>
  <si>
    <t>3.02</t>
  </si>
  <si>
    <t>Ole Kristian Lindbæk</t>
  </si>
  <si>
    <t>24.24.22</t>
  </si>
  <si>
    <t>2.12.1</t>
  </si>
  <si>
    <t>04.03</t>
  </si>
  <si>
    <t>Morten Røraas</t>
  </si>
  <si>
    <t>21.01</t>
  </si>
  <si>
    <t>09.07</t>
  </si>
  <si>
    <t>Truls Piiksi Røraas</t>
  </si>
  <si>
    <t>58.08</t>
  </si>
  <si>
    <t>Best/NET</t>
  </si>
  <si>
    <t>20.32</t>
  </si>
  <si>
    <t>02.07</t>
  </si>
  <si>
    <t>1.57.12</t>
  </si>
  <si>
    <t>24.29</t>
  </si>
  <si>
    <t>11.94</t>
  </si>
  <si>
    <t>Anders Teigen</t>
  </si>
  <si>
    <t>11.43</t>
  </si>
  <si>
    <t>Torsby/SWE</t>
  </si>
  <si>
    <t>Torbjørn Sørli</t>
  </si>
  <si>
    <t>4.47.9</t>
  </si>
  <si>
    <t>Jessheim</t>
  </si>
  <si>
    <t>Jesper Vestbø</t>
  </si>
  <si>
    <t>Kurt Andreas Sandberg Lund</t>
  </si>
  <si>
    <t>37.51</t>
  </si>
  <si>
    <t>Johan Kristoffersen</t>
  </si>
  <si>
    <t>5.83</t>
  </si>
  <si>
    <t>26.14</t>
  </si>
  <si>
    <t>Khoa Henrik Luong</t>
  </si>
  <si>
    <t>Sondre  Wikshåland</t>
  </si>
  <si>
    <t>23.75</t>
  </si>
  <si>
    <t>Johannes Alnes</t>
  </si>
  <si>
    <t>1.55.04</t>
  </si>
  <si>
    <t>4.03.26</t>
  </si>
  <si>
    <t>Henrik Velle</t>
  </si>
  <si>
    <t>16.53.04</t>
  </si>
  <si>
    <t>23.81</t>
  </si>
  <si>
    <t>Sondre Wikshåland</t>
  </si>
  <si>
    <t>11.87</t>
  </si>
  <si>
    <t>02.03</t>
  </si>
  <si>
    <t>4.23.28</t>
  </si>
  <si>
    <t>Martin Ringdal</t>
  </si>
  <si>
    <t>Strömstad/SWE</t>
  </si>
  <si>
    <t>11.07</t>
  </si>
  <si>
    <t>Tony M. Elvegaard</t>
  </si>
  <si>
    <t>Moelv</t>
  </si>
  <si>
    <t>07.07</t>
  </si>
  <si>
    <t>3.70</t>
  </si>
  <si>
    <t>Magnus Olav Myrhol</t>
  </si>
  <si>
    <t>23.53</t>
  </si>
  <si>
    <t>Rovaniemi/FIN</t>
  </si>
  <si>
    <t>9.40.72</t>
  </si>
  <si>
    <t>Greverud</t>
  </si>
  <si>
    <t>23.57</t>
  </si>
  <si>
    <t>(18/7)</t>
  </si>
  <si>
    <t>6.34</t>
  </si>
  <si>
    <t>50.58</t>
  </si>
  <si>
    <t>Kristoffer Liland</t>
  </si>
  <si>
    <t>Bendik Nilsen Kvalvik</t>
  </si>
  <si>
    <t>11.17</t>
  </si>
  <si>
    <t>Philip Østlie</t>
  </si>
  <si>
    <t>56.65</t>
  </si>
  <si>
    <t>Rolf Meek</t>
  </si>
  <si>
    <t>2.47.7</t>
  </si>
  <si>
    <t>5.51.2</t>
  </si>
  <si>
    <t>18.26.1</t>
  </si>
  <si>
    <t>Sofiemyr</t>
  </si>
  <si>
    <t>Knut Bøe Solberg</t>
  </si>
  <si>
    <t>Willy Hauge</t>
  </si>
  <si>
    <t>17.80</t>
  </si>
  <si>
    <t>28.04</t>
  </si>
  <si>
    <t>Åsmund Martinsen</t>
  </si>
  <si>
    <t>29.00</t>
  </si>
  <si>
    <t>04.10</t>
  </si>
  <si>
    <t>11.65</t>
  </si>
  <si>
    <t>Erik Rømcke</t>
  </si>
  <si>
    <t>Peder Høgsveen</t>
  </si>
  <si>
    <t>12.42</t>
  </si>
  <si>
    <t>10.49.2</t>
  </si>
  <si>
    <t>Håvard Borge</t>
  </si>
  <si>
    <t>Øyvind Bratberg</t>
  </si>
  <si>
    <t>(15/10)</t>
  </si>
  <si>
    <t>11.39</t>
  </si>
  <si>
    <t>Øystein Sikora Ingstad</t>
  </si>
  <si>
    <t>Jan Billy Aas</t>
  </si>
  <si>
    <t>61.4</t>
  </si>
  <si>
    <t>Helge Horn</t>
  </si>
  <si>
    <t>2.33.0</t>
  </si>
  <si>
    <t>4.29.8</t>
  </si>
  <si>
    <t>18.18.66</t>
  </si>
  <si>
    <t>14.36</t>
  </si>
  <si>
    <t>Gunnar Ensrud</t>
  </si>
  <si>
    <t>1.59</t>
  </si>
  <si>
    <t>Jan Willem Triemstra</t>
  </si>
  <si>
    <t>9.29</t>
  </si>
  <si>
    <t>Knut Aksel Hongrø</t>
  </si>
  <si>
    <t>41.54</t>
  </si>
  <si>
    <t>Reidar  Dahl</t>
  </si>
  <si>
    <t>38.61</t>
  </si>
  <si>
    <t>9.26</t>
  </si>
  <si>
    <t>9.21</t>
  </si>
  <si>
    <t>Atle Guttormsen</t>
  </si>
  <si>
    <t>33.05</t>
  </si>
  <si>
    <t>29.07</t>
  </si>
  <si>
    <t>Vladimir Vukicevic</t>
  </si>
  <si>
    <t>Ole Chr. Andersen</t>
  </si>
  <si>
    <t>Årnes</t>
  </si>
  <si>
    <t>Martin Opaker</t>
  </si>
  <si>
    <t>Harald Ødegård</t>
  </si>
  <si>
    <t>70.8</t>
  </si>
  <si>
    <t>Rune Nilsen</t>
  </si>
  <si>
    <t>2.13.4</t>
  </si>
  <si>
    <t>17.20.26</t>
  </si>
  <si>
    <t>4.44</t>
  </si>
  <si>
    <t>Lars Kjus</t>
  </si>
  <si>
    <t>9.04</t>
  </si>
  <si>
    <t>8.08</t>
  </si>
  <si>
    <t>Robin Nicolaisen</t>
  </si>
  <si>
    <t>44.52</t>
  </si>
  <si>
    <t>Trygve Tvethaug</t>
  </si>
  <si>
    <t>5.08.76</t>
  </si>
  <si>
    <t>19.56.07</t>
  </si>
  <si>
    <t>25.51</t>
  </si>
  <si>
    <t>11.40.87</t>
  </si>
  <si>
    <t>6.76</t>
  </si>
  <si>
    <t>(14/5)</t>
  </si>
  <si>
    <t>(19/9)</t>
  </si>
  <si>
    <t>Christian Ellingsen</t>
  </si>
  <si>
    <t>Erik Haugstad</t>
  </si>
  <si>
    <t>24.18</t>
  </si>
  <si>
    <t>54.76</t>
  </si>
  <si>
    <t>Sebastian Welhaven</t>
  </si>
  <si>
    <t>2.16.44</t>
  </si>
  <si>
    <t>Atle Ullstein Ekern</t>
  </si>
  <si>
    <t>5.11.54</t>
  </si>
  <si>
    <t>Tangy Thibaud</t>
  </si>
  <si>
    <t>19.22</t>
  </si>
  <si>
    <t>42.09</t>
  </si>
  <si>
    <t>Simen Kjensli Kopperud</t>
  </si>
  <si>
    <t>28.86</t>
  </si>
  <si>
    <t>Vegard Jacobsen</t>
  </si>
  <si>
    <t>25.14</t>
  </si>
  <si>
    <t>25.46</t>
  </si>
  <si>
    <t>Emil Marthinsen</t>
  </si>
  <si>
    <t>38.71</t>
  </si>
  <si>
    <t>(17/8)</t>
  </si>
  <si>
    <t>Nicolai Rekdahl</t>
  </si>
  <si>
    <t>13.9</t>
  </si>
  <si>
    <t>David Bleich</t>
  </si>
  <si>
    <t>29.22</t>
  </si>
  <si>
    <t>Thomas Gifstad</t>
  </si>
  <si>
    <t>Frode Monsen</t>
  </si>
  <si>
    <t>4.51.23</t>
  </si>
  <si>
    <t>Morten Gammelsæther</t>
  </si>
  <si>
    <t>17.34.49</t>
  </si>
  <si>
    <t>36.38.86</t>
  </si>
  <si>
    <t>Nicolai Grotmol Myhre</t>
  </si>
  <si>
    <t>Victor Hiller</t>
  </si>
  <si>
    <t>Espen Lie Arnesen</t>
  </si>
  <si>
    <t>35.72</t>
  </si>
  <si>
    <t>38.14.43</t>
  </si>
  <si>
    <t>18.24.65</t>
  </si>
  <si>
    <t>5.00.3</t>
  </si>
  <si>
    <t>2.26.4</t>
  </si>
  <si>
    <t>Jacob Netskar</t>
  </si>
  <si>
    <t>5.05.59</t>
  </si>
  <si>
    <t>Mikael Flekke</t>
  </si>
  <si>
    <t>5.26.5</t>
  </si>
  <si>
    <t>Lengde u.t</t>
  </si>
  <si>
    <t>Sebastian Stuan</t>
  </si>
  <si>
    <t>Oppegård</t>
  </si>
  <si>
    <t>Rovinj/CRO</t>
  </si>
  <si>
    <t>Andreas Nevik Lea</t>
  </si>
  <si>
    <t>13.26</t>
  </si>
  <si>
    <t>25.47</t>
  </si>
  <si>
    <t>Andreas Drivenes</t>
  </si>
  <si>
    <t>60.39</t>
  </si>
  <si>
    <t>2.11.28</t>
  </si>
  <si>
    <t>Ole Marius Forbord</t>
  </si>
  <si>
    <t>4.39.09</t>
  </si>
  <si>
    <t>Sigurd Tanberg Ryan</t>
  </si>
  <si>
    <t>10.13.05</t>
  </si>
  <si>
    <t>Ole Jacob Raa</t>
  </si>
  <si>
    <t>10.19.90</t>
  </si>
  <si>
    <t>Kolbjørn Flaarønning</t>
  </si>
  <si>
    <t>4.52,15</t>
  </si>
  <si>
    <t>2.20.99</t>
  </si>
  <si>
    <t>Kjell Aune</t>
  </si>
  <si>
    <t>1.52</t>
  </si>
  <si>
    <t>2.23.31</t>
  </si>
  <si>
    <t>Freddy Hørven</t>
  </si>
  <si>
    <t>Patryk Zanda</t>
  </si>
  <si>
    <t>25.8</t>
  </si>
  <si>
    <t>Bjørkelangen</t>
  </si>
  <si>
    <t>Stian Skjeggenes</t>
  </si>
  <si>
    <t>2.11.92</t>
  </si>
  <si>
    <t>Andreas Andersen Sauge</t>
  </si>
  <si>
    <t>4.41.22</t>
  </si>
  <si>
    <t>Ole Martin Hveem</t>
  </si>
  <si>
    <t>4.73</t>
  </si>
  <si>
    <t>Magnus Røsholm Berntsen</t>
  </si>
  <si>
    <t>14.49</t>
  </si>
  <si>
    <t>Helsingborg/SWE</t>
  </si>
  <si>
    <t>54.45</t>
  </si>
  <si>
    <t>49.13</t>
  </si>
  <si>
    <t>42.39</t>
  </si>
  <si>
    <t>Simen Vestereng</t>
  </si>
  <si>
    <t>26.2</t>
  </si>
  <si>
    <t>26.6</t>
  </si>
  <si>
    <t>Petter Andersen Sauge</t>
  </si>
  <si>
    <t>27.2</t>
  </si>
  <si>
    <t>Fredrik Berge</t>
  </si>
  <si>
    <t>28.1</t>
  </si>
  <si>
    <t>28.8</t>
  </si>
  <si>
    <t>12,05</t>
  </si>
  <si>
    <t>Bjørnar Tollefsen</t>
  </si>
  <si>
    <t>20.53</t>
  </si>
  <si>
    <t>Lasse Jensen</t>
  </si>
  <si>
    <t>Eivind Spernes</t>
  </si>
  <si>
    <t>25.55</t>
  </si>
  <si>
    <t>Anders Sandvik</t>
  </si>
  <si>
    <t>53.78</t>
  </si>
  <si>
    <t>Elias Ottesen</t>
  </si>
  <si>
    <t>2.00.38</t>
  </si>
  <si>
    <t>4.19.06</t>
  </si>
  <si>
    <t>Simen Husebråthen</t>
  </si>
  <si>
    <t>1.49</t>
  </si>
  <si>
    <t>Tommy Jacobsen</t>
  </si>
  <si>
    <t>3.98</t>
  </si>
  <si>
    <t>Erik Bråthen</t>
  </si>
  <si>
    <t>Christoffer Iversen</t>
  </si>
  <si>
    <t>39.96</t>
  </si>
  <si>
    <t>21.21.9</t>
  </si>
  <si>
    <t>Ross Wakelin</t>
  </si>
  <si>
    <t>18.21.9</t>
  </si>
  <si>
    <t>4.46.9</t>
  </si>
  <si>
    <t>19.36.9</t>
  </si>
  <si>
    <t>Vegard Johnsen</t>
  </si>
  <si>
    <t>5.15.9</t>
  </si>
  <si>
    <t>(13/6)</t>
  </si>
  <si>
    <t>9.37.4</t>
  </si>
  <si>
    <t>Magnus Nystrøm</t>
  </si>
  <si>
    <t>4.78</t>
  </si>
  <si>
    <t>2.21.86</t>
  </si>
  <si>
    <t>13.60</t>
  </si>
  <si>
    <t>2.00.59</t>
  </si>
  <si>
    <t>Fredrik Gaarder</t>
  </si>
  <si>
    <t>9.10.07</t>
  </si>
  <si>
    <t>9.17.02</t>
  </si>
  <si>
    <t>2.04.49</t>
  </si>
  <si>
    <t>4.20.01</t>
  </si>
  <si>
    <t>Magnus Skaar</t>
  </si>
  <si>
    <t>2.05.79</t>
  </si>
  <si>
    <t>Thor Kristensen</t>
  </si>
  <si>
    <t>10.59</t>
  </si>
  <si>
    <t>Arvid Tennefoss</t>
  </si>
  <si>
    <t>10.41</t>
  </si>
  <si>
    <t>(17/12)</t>
  </si>
  <si>
    <t>Pavlic Wang</t>
  </si>
  <si>
    <t>24.03</t>
  </si>
  <si>
    <t>Jon Øystein Rolstad</t>
  </si>
  <si>
    <t>56.4</t>
  </si>
  <si>
    <t>2.11.60</t>
  </si>
  <si>
    <t>Håkon Skaftun</t>
  </si>
  <si>
    <t>Kjell Adamski</t>
  </si>
  <si>
    <t>36.11</t>
  </si>
  <si>
    <t>34.75</t>
  </si>
  <si>
    <t>26.08</t>
  </si>
  <si>
    <t>58.3</t>
  </si>
  <si>
    <t>Tim Elvestad</t>
  </si>
  <si>
    <t>2.23.14</t>
  </si>
  <si>
    <t>62.02</t>
  </si>
  <si>
    <t>Adrian Larsen</t>
  </si>
  <si>
    <t>14.42</t>
  </si>
  <si>
    <t>Vetle Bråthen Blekken</t>
  </si>
  <si>
    <t>26.53</t>
  </si>
  <si>
    <t>58.56</t>
  </si>
  <si>
    <t>2.12.46</t>
  </si>
  <si>
    <t>.55.99</t>
  </si>
  <si>
    <t>Steinar Basberg</t>
  </si>
  <si>
    <t>19.37.24</t>
  </si>
  <si>
    <t>Marius Skaugen</t>
  </si>
  <si>
    <t>11.13</t>
  </si>
  <si>
    <t>41.95</t>
  </si>
  <si>
    <t>Erlend Hallan</t>
  </si>
  <si>
    <t>2.16.76</t>
  </si>
  <si>
    <t>Alfred Høyning</t>
  </si>
  <si>
    <t>Eirik Armann Grytør</t>
  </si>
  <si>
    <t>Erik Garshol</t>
  </si>
  <si>
    <t>28.16</t>
  </si>
  <si>
    <t>5.10.35</t>
  </si>
  <si>
    <t>Kai Berg</t>
  </si>
  <si>
    <t>19.43.28</t>
  </si>
  <si>
    <t>André Wessley Enger</t>
  </si>
  <si>
    <t>Tord Thoresen Dyphavn</t>
  </si>
  <si>
    <t>Moss IL 2. lag</t>
  </si>
  <si>
    <t>12.71</t>
  </si>
  <si>
    <t>25.45</t>
  </si>
  <si>
    <t>Muhyadin Ahmed</t>
  </si>
  <si>
    <t>2.11.90</t>
  </si>
  <si>
    <t>5.30</t>
  </si>
  <si>
    <t>9.36</t>
  </si>
  <si>
    <t>08,05</t>
  </si>
  <si>
    <t>56.84</t>
  </si>
  <si>
    <t>Alexander Andersen</t>
  </si>
  <si>
    <t>Per Vallner</t>
  </si>
  <si>
    <t>2,38</t>
  </si>
  <si>
    <t>Eric Pedersen</t>
  </si>
  <si>
    <t>Freddy Johansen</t>
  </si>
  <si>
    <t>14.43</t>
  </si>
  <si>
    <t>1.15</t>
  </si>
  <si>
    <t>Erik Røraas</t>
  </si>
  <si>
    <t>Steffen Nybråthen</t>
  </si>
  <si>
    <t>Fagernes</t>
  </si>
  <si>
    <t>Eivind Kleven Hagen</t>
  </si>
  <si>
    <t>27.86</t>
  </si>
  <si>
    <t>Kjell Joakim Enebakk</t>
  </si>
  <si>
    <t>2.30.02</t>
  </si>
  <si>
    <t>5.11.8</t>
  </si>
  <si>
    <t>Brandbu</t>
  </si>
  <si>
    <t>Kåre Strande</t>
  </si>
  <si>
    <t>Arild Ro</t>
  </si>
  <si>
    <t>35.51</t>
  </si>
  <si>
    <t>15.04</t>
  </si>
  <si>
    <t>04.02</t>
  </si>
  <si>
    <t>Knut Erik Onstad</t>
  </si>
  <si>
    <t>12.78</t>
  </si>
  <si>
    <t>Raufoss</t>
  </si>
  <si>
    <t>Eivind Strand Moen</t>
  </si>
  <si>
    <t>August Horn</t>
  </si>
  <si>
    <t>Bjørn Robøle</t>
  </si>
  <si>
    <t>29.70</t>
  </si>
  <si>
    <t>Sondre Gillebo</t>
  </si>
  <si>
    <t>Bjørn Arne Kristiansen</t>
  </si>
  <si>
    <t>26.72</t>
  </si>
  <si>
    <t>6.22</t>
  </si>
  <si>
    <t>13.02</t>
  </si>
  <si>
    <t>10.36</t>
  </si>
  <si>
    <t>37.16</t>
  </si>
  <si>
    <t>Kjetil Røste Ringen</t>
  </si>
  <si>
    <t>44.35</t>
  </si>
  <si>
    <t>57.29</t>
  </si>
  <si>
    <t>Kjell Røste Ringen</t>
  </si>
  <si>
    <t>34.23</t>
  </si>
  <si>
    <t>Odd Arne Røste</t>
  </si>
  <si>
    <t>Lars Ballangrød</t>
  </si>
  <si>
    <t>Edvard Øverlien</t>
  </si>
  <si>
    <t>Kristoffer Norlunde</t>
  </si>
  <si>
    <t>14.15</t>
  </si>
  <si>
    <t>Vetle Brekmo</t>
  </si>
  <si>
    <t>30.76</t>
  </si>
  <si>
    <t>Magnus Venås Røberg</t>
  </si>
  <si>
    <t>54.38</t>
  </si>
  <si>
    <t>2.05.60</t>
  </si>
  <si>
    <t>Eirik Bråthen Richtenberg</t>
  </si>
  <si>
    <t>16.62.12</t>
  </si>
  <si>
    <t>36.39.29</t>
  </si>
  <si>
    <t>11.05.10</t>
  </si>
  <si>
    <t>9.34.00</t>
  </si>
  <si>
    <t>Oliver Furuli</t>
  </si>
  <si>
    <t>4.27.31</t>
  </si>
  <si>
    <t>2.08.72</t>
  </si>
  <si>
    <t>4.28.61</t>
  </si>
  <si>
    <t>2.10.76</t>
  </si>
  <si>
    <t>Kristoffer Norlundde</t>
  </si>
  <si>
    <t>2.12.38</t>
  </si>
  <si>
    <t>Rex Hinchliffe</t>
  </si>
  <si>
    <t>Rasmus Ulven</t>
  </si>
  <si>
    <t>Nicolas Tonne</t>
  </si>
  <si>
    <t>24.61</t>
  </si>
  <si>
    <t>Lars Kåsine Halvorsen</t>
  </si>
  <si>
    <t>55.70</t>
  </si>
  <si>
    <t>2.06.64</t>
  </si>
  <si>
    <t>Magnus Bakke</t>
  </si>
  <si>
    <t>4.19.93</t>
  </si>
  <si>
    <t>Jarle Marvik</t>
  </si>
  <si>
    <t>16.20.95</t>
  </si>
  <si>
    <t>5.31</t>
  </si>
  <si>
    <t>Omar Ragnvald Hansen</t>
  </si>
  <si>
    <t>Nicolas Knutzon</t>
  </si>
  <si>
    <t>9.19.01</t>
  </si>
  <si>
    <t>55.93</t>
  </si>
  <si>
    <t>Anders Hatlelid</t>
  </si>
  <si>
    <t>2.12.13</t>
  </si>
  <si>
    <t>Trygve Markset</t>
  </si>
  <si>
    <t>9.59.57</t>
  </si>
  <si>
    <t>Magne Kielland</t>
  </si>
  <si>
    <t>5.14</t>
  </si>
  <si>
    <t>Magnus Sælensminde</t>
  </si>
  <si>
    <t>12.14</t>
  </si>
  <si>
    <t>24.72</t>
  </si>
  <si>
    <t>Carsten Haugen</t>
  </si>
  <si>
    <t>56.36</t>
  </si>
  <si>
    <t>2.07.05</t>
  </si>
  <si>
    <t>4.31.76</t>
  </si>
  <si>
    <t>16.55.15</t>
  </si>
  <si>
    <t>Jonas Lier Gjærum</t>
  </si>
  <si>
    <t>5.17</t>
  </si>
  <si>
    <t>Morten Grønbeck</t>
  </si>
  <si>
    <t>2.08.84</t>
  </si>
  <si>
    <t>25.48</t>
  </si>
  <si>
    <t>Halmstad/SWE</t>
  </si>
  <si>
    <t>4.32.56</t>
  </si>
  <si>
    <t>5.03</t>
  </si>
  <si>
    <t>Markus Haug</t>
  </si>
  <si>
    <t>William Lohrmann</t>
  </si>
  <si>
    <t>29.23</t>
  </si>
  <si>
    <t>Nikolas Menayas</t>
  </si>
  <si>
    <t>2.45.01</t>
  </si>
  <si>
    <t>Magne Øksdal</t>
  </si>
  <si>
    <t>5.41.3</t>
  </si>
  <si>
    <t>15.03.83</t>
  </si>
  <si>
    <t>31.26.47</t>
  </si>
  <si>
    <t>15.03.86</t>
  </si>
  <si>
    <t>31.48.88</t>
  </si>
  <si>
    <t>8.51.35</t>
  </si>
  <si>
    <t>Samuel Hafsahl</t>
  </si>
  <si>
    <t>32.30.48</t>
  </si>
  <si>
    <t>8.56.53</t>
  </si>
  <si>
    <t>15.36.00</t>
  </si>
  <si>
    <t>Gerard Cornelissen</t>
  </si>
  <si>
    <t>Martin Kjäll-Ohlsson</t>
  </si>
  <si>
    <t>(11/6)</t>
  </si>
  <si>
    <t>Fredrik Patricksson</t>
  </si>
  <si>
    <t>25.33</t>
  </si>
  <si>
    <t>58.73</t>
  </si>
  <si>
    <t>Per Gammelgård</t>
  </si>
  <si>
    <t>5.18.2</t>
  </si>
  <si>
    <t>Pål Tobiassen</t>
  </si>
  <si>
    <t>20.37.8</t>
  </si>
  <si>
    <t>Håkon Ringdahl</t>
  </si>
  <si>
    <t>Kristian Brekke</t>
  </si>
  <si>
    <t>Ole Kristian Jødahl</t>
  </si>
  <si>
    <t>30.48</t>
  </si>
  <si>
    <t>Yafet Ghebiregzabher</t>
  </si>
  <si>
    <t>22.31</t>
  </si>
  <si>
    <t>6.33</t>
  </si>
  <si>
    <t>24.95</t>
  </si>
  <si>
    <t>10.16</t>
  </si>
  <si>
    <t>Tommy Fidjestøl</t>
  </si>
  <si>
    <t>9.47</t>
  </si>
  <si>
    <t>9.86</t>
  </si>
  <si>
    <t>21.95</t>
  </si>
  <si>
    <t>Einar André Bydal Jacobsen</t>
  </si>
  <si>
    <t>Jon André Hovde</t>
  </si>
  <si>
    <t>OSI</t>
  </si>
  <si>
    <t>Magnus Dehli Vigeland</t>
  </si>
  <si>
    <t>24.00</t>
  </si>
  <si>
    <t>55.51</t>
  </si>
  <si>
    <t>Magne Paulsen</t>
  </si>
  <si>
    <t>2.16.04</t>
  </si>
  <si>
    <t>Eirik Gramstad</t>
  </si>
  <si>
    <t>4.09.49</t>
  </si>
  <si>
    <t>14.54.86</t>
  </si>
  <si>
    <t>Anders Høyer Berg</t>
  </si>
  <si>
    <t>Bjørn Jensen</t>
  </si>
  <si>
    <t>10.90</t>
  </si>
  <si>
    <t>8.34.54</t>
  </si>
  <si>
    <t>Christian N. Karlsen</t>
  </si>
  <si>
    <t>4.39.62</t>
  </si>
  <si>
    <t>IL Koll (10-14 år)</t>
  </si>
  <si>
    <t>Andreas Gjesdal</t>
  </si>
  <si>
    <t>Henrik Christian Grønstad</t>
  </si>
  <si>
    <t>27.19</t>
  </si>
  <si>
    <t>2.07.35</t>
  </si>
  <si>
    <t>4.22.65</t>
  </si>
  <si>
    <t>Peter Dueled</t>
  </si>
  <si>
    <t>2.12</t>
  </si>
  <si>
    <t>Erik Gundersen</t>
  </si>
  <si>
    <t>Erik Bakke Jensen</t>
  </si>
  <si>
    <t>4.56.48</t>
  </si>
  <si>
    <t>32.53</t>
  </si>
  <si>
    <t>5.00.19</t>
  </si>
  <si>
    <t>2.25.31</t>
  </si>
  <si>
    <t>2.26.74</t>
  </si>
  <si>
    <t>(14/7)</t>
  </si>
  <si>
    <t>Simen Sletten</t>
  </si>
  <si>
    <t>Jørgen Bekkevold</t>
  </si>
  <si>
    <t>Nils Kristen Sandtrøen</t>
  </si>
  <si>
    <t>1.58.47</t>
  </si>
  <si>
    <t>Einar Furulund</t>
  </si>
  <si>
    <t>16.17.00</t>
  </si>
  <si>
    <t>Øyvind Trøen</t>
  </si>
  <si>
    <t>12.17.86</t>
  </si>
  <si>
    <t>2.38</t>
  </si>
  <si>
    <t>4.72</t>
  </si>
  <si>
    <t>7.07</t>
  </si>
  <si>
    <t>Hågen Urseth</t>
  </si>
  <si>
    <t>4.10.33</t>
  </si>
  <si>
    <t>2.01.75</t>
  </si>
  <si>
    <t>Per Martin Sandtrøen</t>
  </si>
  <si>
    <t>2.01.94</t>
  </si>
  <si>
    <t>9.16.2</t>
  </si>
  <si>
    <t>4.11</t>
  </si>
  <si>
    <t>Vetle Talsnes</t>
  </si>
  <si>
    <t>Sverre Mathias Stensberg</t>
  </si>
  <si>
    <t>12.19</t>
  </si>
  <si>
    <t>55.75</t>
  </si>
  <si>
    <t>Jørgen Eisenberg</t>
  </si>
  <si>
    <t>2.10.74</t>
  </si>
  <si>
    <t>Megersa Dadi Oda</t>
  </si>
  <si>
    <t>4.20.78</t>
  </si>
  <si>
    <t>Rune Thomassen</t>
  </si>
  <si>
    <t>36.30.68</t>
  </si>
  <si>
    <t>Even Brøndbo Dahl</t>
  </si>
  <si>
    <t>71.72</t>
  </si>
  <si>
    <t>30.09</t>
  </si>
  <si>
    <t>Jonas Nergård</t>
  </si>
  <si>
    <t>37.89</t>
  </si>
  <si>
    <t>9.39.48</t>
  </si>
  <si>
    <t>4.27.10</t>
  </si>
  <si>
    <t>4.27.69</t>
  </si>
  <si>
    <t>Håkon Gaukerud Høye</t>
  </si>
  <si>
    <t>25.79</t>
  </si>
  <si>
    <t>2.14.10</t>
  </si>
  <si>
    <t>Kristoffer Solbakken</t>
  </si>
  <si>
    <t>Fredrik Myrvang</t>
  </si>
  <si>
    <t>25.09</t>
  </si>
  <si>
    <t>Dag Kåshagen</t>
  </si>
  <si>
    <t>Jonas Melå</t>
  </si>
  <si>
    <t>27.91</t>
  </si>
  <si>
    <t>60.23</t>
  </si>
  <si>
    <t>2.31.94</t>
  </si>
  <si>
    <t>5.19.39</t>
  </si>
  <si>
    <t>Anton Sveen</t>
  </si>
  <si>
    <t>42.35.83</t>
  </si>
  <si>
    <t>Gjøvik</t>
  </si>
  <si>
    <t>8.70</t>
  </si>
  <si>
    <t>26.78</t>
  </si>
  <si>
    <t>Henrik Eye</t>
  </si>
  <si>
    <t>2.79</t>
  </si>
  <si>
    <t>Eivind Fauskerud</t>
  </si>
  <si>
    <t>Gisle Vincent Eye</t>
  </si>
  <si>
    <t>Henrik Fauskerud</t>
  </si>
  <si>
    <t>Mohammed Nasar</t>
  </si>
  <si>
    <t>Ibrahim Sesay</t>
  </si>
  <si>
    <t>13.7</t>
  </si>
  <si>
    <t>Tore Lehren</t>
  </si>
  <si>
    <t>Henning Nordmoen</t>
  </si>
  <si>
    <t>2.06.36</t>
  </si>
  <si>
    <t>Anders Senderud Hagen</t>
  </si>
  <si>
    <t>4.20.75</t>
  </si>
  <si>
    <t>Ingar Kristiansen</t>
  </si>
  <si>
    <t>17.20.47</t>
  </si>
  <si>
    <t>9.22.63</t>
  </si>
  <si>
    <t>9.30.5</t>
  </si>
  <si>
    <t>Yngve Volden</t>
  </si>
  <si>
    <t>9.42.67</t>
  </si>
  <si>
    <t>Morten Buchholdt</t>
  </si>
  <si>
    <t>2.08.80</t>
  </si>
  <si>
    <t>4.31.28</t>
  </si>
  <si>
    <t>4.32.12</t>
  </si>
  <si>
    <t>(11/7)</t>
  </si>
  <si>
    <t>6.30</t>
  </si>
  <si>
    <t>Jon Ekroll Valla</t>
  </si>
  <si>
    <t>12.0</t>
  </si>
  <si>
    <t>Mo i Rana</t>
  </si>
  <si>
    <t>17.76</t>
  </si>
  <si>
    <t>25.86</t>
  </si>
  <si>
    <t>39.04</t>
  </si>
  <si>
    <t>Kim Robert Fagerdal</t>
  </si>
  <si>
    <t>Karl Christian Pettersen</t>
  </si>
  <si>
    <t>2.63</t>
  </si>
  <si>
    <t>2.59</t>
  </si>
  <si>
    <t>Patrick Fagerdal</t>
  </si>
  <si>
    <t>69.68</t>
  </si>
  <si>
    <t>Tore Angell-Petersen</t>
  </si>
  <si>
    <t>01.04</t>
  </si>
  <si>
    <t>Fredrik Rasmussen</t>
  </si>
  <si>
    <t>5.26.7</t>
  </si>
  <si>
    <t>4.25.16</t>
  </si>
  <si>
    <t>Alexander Aloyseus</t>
  </si>
  <si>
    <t>Ole August Zakariassen</t>
  </si>
  <si>
    <t>Ås</t>
  </si>
  <si>
    <t>23.02</t>
  </si>
  <si>
    <t>Eirik Hissingby Trandem</t>
  </si>
  <si>
    <t>1.33</t>
  </si>
  <si>
    <t>12.68</t>
  </si>
  <si>
    <t>Audun Braastad</t>
  </si>
  <si>
    <t>22.06</t>
  </si>
  <si>
    <t>Håkon Røsten</t>
  </si>
  <si>
    <t>Svein Erik Tønnessen</t>
  </si>
  <si>
    <t>2.04.06</t>
  </si>
  <si>
    <t>4.21.0</t>
  </si>
  <si>
    <t>Simen Smestad</t>
  </si>
  <si>
    <t>04.05</t>
  </si>
  <si>
    <t>4.22.7</t>
  </si>
  <si>
    <t>Ole Marius Pedersen</t>
  </si>
  <si>
    <t>4.29.0</t>
  </si>
  <si>
    <t>9.07.68</t>
  </si>
  <si>
    <t>Kristian Breili</t>
  </si>
  <si>
    <t>9.28.46</t>
  </si>
  <si>
    <t>Bjørn Tenge</t>
  </si>
  <si>
    <t>11.37</t>
  </si>
  <si>
    <t>Lars Tangnes Frantzen</t>
  </si>
  <si>
    <t>11.38</t>
  </si>
  <si>
    <t>11.62</t>
  </si>
  <si>
    <t>Øystein Sva</t>
  </si>
  <si>
    <t>12.04</t>
  </si>
  <si>
    <t>Pablo Morales</t>
  </si>
  <si>
    <t>23.45</t>
  </si>
  <si>
    <t>23.49</t>
  </si>
  <si>
    <t>Fredrik Bergseteren</t>
  </si>
  <si>
    <t>6.27</t>
  </si>
  <si>
    <t>42.76</t>
  </si>
  <si>
    <t>Stein Erik Sollien</t>
  </si>
  <si>
    <t>Lars Tynes</t>
  </si>
  <si>
    <t>Nzimirro Adam Obiora</t>
  </si>
  <si>
    <t>2.56</t>
  </si>
  <si>
    <t>Jonas Alm</t>
  </si>
  <si>
    <t>24.33</t>
  </si>
  <si>
    <t>Ola Eloranta</t>
  </si>
  <si>
    <t>2.03.87</t>
  </si>
  <si>
    <t>4.00</t>
  </si>
  <si>
    <t>4.40</t>
  </si>
  <si>
    <t>Are Torsvik</t>
  </si>
  <si>
    <t>24.85</t>
  </si>
  <si>
    <t>Tore Johnsen</t>
  </si>
  <si>
    <t>Sola</t>
  </si>
  <si>
    <t>Erik Kringeland</t>
  </si>
  <si>
    <t>11.68</t>
  </si>
  <si>
    <t>1.73</t>
  </si>
  <si>
    <t>14.07</t>
  </si>
  <si>
    <t>4.10.12</t>
  </si>
  <si>
    <t>Abdiwali Adan</t>
  </si>
  <si>
    <t>4.20.03</t>
  </si>
  <si>
    <t>32.15.15</t>
  </si>
  <si>
    <t>24.71</t>
  </si>
  <si>
    <t>11.20</t>
  </si>
  <si>
    <t>15.07</t>
  </si>
  <si>
    <t>Anders Huun Monsen</t>
  </si>
  <si>
    <t>8.42.62</t>
  </si>
  <si>
    <t>Jan Magne Sørensen</t>
  </si>
  <si>
    <t>16.07</t>
  </si>
  <si>
    <t>73.02</t>
  </si>
  <si>
    <t>21.07</t>
  </si>
  <si>
    <t>48.83</t>
  </si>
  <si>
    <t>10.53</t>
  </si>
  <si>
    <t>Per Helge Iversen</t>
  </si>
  <si>
    <t>3.53.53</t>
  </si>
  <si>
    <t>Gent/BEL</t>
  </si>
  <si>
    <t>22.07</t>
  </si>
  <si>
    <t>10.26</t>
  </si>
  <si>
    <t>Arvika/SWE</t>
  </si>
  <si>
    <t>25.07</t>
  </si>
  <si>
    <t>26.07</t>
  </si>
  <si>
    <t>Roar Hoff</t>
  </si>
  <si>
    <t>Jøa</t>
  </si>
  <si>
    <t>35.41</t>
  </si>
  <si>
    <t>2.07.1</t>
  </si>
  <si>
    <t>32.51.5</t>
  </si>
  <si>
    <t>31.07</t>
  </si>
  <si>
    <t>11.09</t>
  </si>
  <si>
    <t>55.55</t>
  </si>
  <si>
    <t>Stockholm/SWE</t>
  </si>
  <si>
    <t>02.08</t>
  </si>
  <si>
    <t>16.23.00</t>
  </si>
  <si>
    <t>04.08</t>
  </si>
  <si>
    <t>Filip Ingebrigtsen</t>
  </si>
  <si>
    <t>8.57.88</t>
  </si>
  <si>
    <t>23.14</t>
  </si>
  <si>
    <t>Oslo/St</t>
  </si>
  <si>
    <t>10.08</t>
  </si>
  <si>
    <t>2.04.12</t>
  </si>
  <si>
    <t>(16/7)</t>
  </si>
  <si>
    <t>09.08</t>
  </si>
  <si>
    <t>Tore Michael Engen</t>
  </si>
  <si>
    <t>4.51.38</t>
  </si>
  <si>
    <t>08.08</t>
  </si>
  <si>
    <t>Petter Kristiansen</t>
  </si>
  <si>
    <t>53.43</t>
  </si>
  <si>
    <t>4.12.18</t>
  </si>
  <si>
    <t>15.08</t>
  </si>
  <si>
    <t>Sebastian Janson Alvestad</t>
  </si>
  <si>
    <t>16.08</t>
  </si>
  <si>
    <t>6.00</t>
  </si>
  <si>
    <t>18.08</t>
  </si>
  <si>
    <t>(20/10)</t>
  </si>
  <si>
    <t>Bodø</t>
  </si>
  <si>
    <t>14.08</t>
  </si>
  <si>
    <t>51.13</t>
  </si>
  <si>
    <t>Marius Caspersen Falla</t>
  </si>
  <si>
    <t>15.47.97</t>
  </si>
  <si>
    <t>(17/11)</t>
  </si>
  <si>
    <t>Nesodden</t>
  </si>
  <si>
    <t>4.03.25</t>
  </si>
  <si>
    <t>6.87</t>
  </si>
  <si>
    <t>6.40</t>
  </si>
  <si>
    <t>1.52.80</t>
  </si>
  <si>
    <t>Tobias Seterbakken</t>
  </si>
  <si>
    <t>Papenburg/GER</t>
  </si>
  <si>
    <t>6.08</t>
  </si>
  <si>
    <t>Lahti/FIN</t>
  </si>
  <si>
    <t>03.08</t>
  </si>
  <si>
    <t>Øystein Syversen</t>
  </si>
  <si>
    <t>36.31.32</t>
  </si>
  <si>
    <t>11.08</t>
  </si>
  <si>
    <t>Egil Johan Hessen</t>
  </si>
  <si>
    <t>17.49.07</t>
  </si>
  <si>
    <t>Ole Kristian Førsund</t>
  </si>
  <si>
    <t>24.32</t>
  </si>
  <si>
    <t>12.34</t>
  </si>
  <si>
    <t>Arve Tjønn Rinde</t>
  </si>
  <si>
    <t>8.83</t>
  </si>
  <si>
    <t>2.03.97</t>
  </si>
  <si>
    <t>Erik Hovlandsdal</t>
  </si>
  <si>
    <t>2.04.53</t>
  </si>
  <si>
    <t>2.05.24</t>
  </si>
  <si>
    <t>4.23.76</t>
  </si>
  <si>
    <t>28.07</t>
  </si>
  <si>
    <t>1.31</t>
  </si>
  <si>
    <t>(20/11)</t>
  </si>
  <si>
    <t>3.59.93</t>
  </si>
  <si>
    <t>15.10.08</t>
  </si>
  <si>
    <t>15.21.36</t>
  </si>
  <si>
    <t>9.54.77</t>
  </si>
  <si>
    <t>Jon Anders Løkkevik</t>
  </si>
  <si>
    <t>Brede Kristensen</t>
  </si>
  <si>
    <t>Tapio Stensletten</t>
  </si>
  <si>
    <t>11.67</t>
  </si>
  <si>
    <t>23.92</t>
  </si>
  <si>
    <t>31.12.61</t>
  </si>
  <si>
    <t>14.55.49</t>
  </si>
  <si>
    <t>59.16</t>
  </si>
  <si>
    <t>46.39</t>
  </si>
  <si>
    <t>5.38</t>
  </si>
  <si>
    <t>Oskar Andreas Olsen</t>
  </si>
  <si>
    <t>3.75</t>
  </si>
  <si>
    <t>9.42.1</t>
  </si>
  <si>
    <t>(20/6)</t>
  </si>
  <si>
    <t>8.58.48</t>
  </si>
  <si>
    <t>06.08</t>
  </si>
  <si>
    <t>15.36.28</t>
  </si>
  <si>
    <t>10.41.72</t>
  </si>
  <si>
    <t>60.29</t>
  </si>
  <si>
    <t>15.82</t>
  </si>
  <si>
    <t>01.08</t>
  </si>
  <si>
    <t>60.48</t>
  </si>
  <si>
    <t>33.72</t>
  </si>
  <si>
    <t>16.38.00</t>
  </si>
  <si>
    <t>16.20.52</t>
  </si>
  <si>
    <t>34.12.7</t>
  </si>
  <si>
    <t>49.96</t>
  </si>
  <si>
    <t>Erlend Kydland Faanes</t>
  </si>
  <si>
    <t>7.64</t>
  </si>
  <si>
    <t>15.03.23</t>
  </si>
  <si>
    <t>8.52.65</t>
  </si>
  <si>
    <t>15.38.41</t>
  </si>
  <si>
    <t>4.19.36</t>
  </si>
  <si>
    <t>1.83</t>
  </si>
  <si>
    <t>Morgan Unogardt</t>
  </si>
  <si>
    <t>33.97</t>
  </si>
  <si>
    <t>Henning Opstad</t>
  </si>
  <si>
    <t>2.10.20</t>
  </si>
  <si>
    <t>Odd Arne Opstad</t>
  </si>
  <si>
    <t>22.53</t>
  </si>
  <si>
    <t>Amund Vaagen</t>
  </si>
  <si>
    <t>41.75</t>
  </si>
  <si>
    <t>30.42</t>
  </si>
  <si>
    <t>Audun Nystad Bugge</t>
  </si>
  <si>
    <t>4.16.86</t>
  </si>
  <si>
    <t>2.09.84</t>
  </si>
  <si>
    <t>5.60</t>
  </si>
  <si>
    <t>Eirik Kindsbækken</t>
  </si>
  <si>
    <t>58.04</t>
  </si>
  <si>
    <t>27.67</t>
  </si>
  <si>
    <t>27.55</t>
  </si>
  <si>
    <t>Rolf Arne Sunde</t>
  </si>
  <si>
    <t>4.33.2</t>
  </si>
  <si>
    <t>19.08</t>
  </si>
  <si>
    <t>11.82</t>
  </si>
  <si>
    <t>1.50.39</t>
  </si>
  <si>
    <t>Andreas Roth</t>
  </si>
  <si>
    <t>5.20</t>
  </si>
  <si>
    <t>Karl-Petter Lindahl</t>
  </si>
  <si>
    <t>Haugesund</t>
  </si>
  <si>
    <t>Marius Bakken Støle</t>
  </si>
  <si>
    <t>Arve Haugland</t>
  </si>
  <si>
    <t>52.18</t>
  </si>
  <si>
    <t>23.87</t>
  </si>
  <si>
    <t>Stavanger</t>
  </si>
  <si>
    <t>4.08.67</t>
  </si>
  <si>
    <t>2.01.99</t>
  </si>
  <si>
    <t>Pål Johannes Larsen</t>
  </si>
  <si>
    <t>1.58.55</t>
  </si>
  <si>
    <t>Straumsnes</t>
  </si>
  <si>
    <t>21.08</t>
  </si>
  <si>
    <t>2.90</t>
  </si>
  <si>
    <t>Terje Rosell</t>
  </si>
  <si>
    <t>5.37</t>
  </si>
  <si>
    <t>5.48</t>
  </si>
  <si>
    <t>17.32.40</t>
  </si>
  <si>
    <t>11.70</t>
  </si>
  <si>
    <t>11.85</t>
  </si>
  <si>
    <t>11.69</t>
  </si>
  <si>
    <t>Kent Roger Kjølstad Pålerud</t>
  </si>
  <si>
    <t>12.64</t>
  </si>
  <si>
    <t>22.08</t>
  </si>
  <si>
    <t>25.30</t>
  </si>
  <si>
    <t>2.15.91</t>
  </si>
  <si>
    <t>Thomas Røkenes</t>
  </si>
  <si>
    <t>1.93</t>
  </si>
  <si>
    <t>2.09.51</t>
  </si>
  <si>
    <t>40.09</t>
  </si>
  <si>
    <t>31.71</t>
  </si>
  <si>
    <t>24.20</t>
  </si>
  <si>
    <t>24.16</t>
  </si>
  <si>
    <t>(20/9)</t>
  </si>
  <si>
    <t>5.71</t>
  </si>
  <si>
    <t>12.51</t>
  </si>
  <si>
    <t>11.25</t>
  </si>
  <si>
    <t>4.01.65</t>
  </si>
  <si>
    <t>3.59.78</t>
  </si>
  <si>
    <t>3.50.72</t>
  </si>
  <si>
    <t>4.02.62</t>
  </si>
  <si>
    <t>Mhretu Melaku Dessalegn</t>
  </si>
  <si>
    <t>1.59.74</t>
  </si>
  <si>
    <t>4.12.92</t>
  </si>
  <si>
    <t>53.26</t>
  </si>
  <si>
    <t>4.14.50</t>
  </si>
  <si>
    <t>48.95</t>
  </si>
  <si>
    <t>Vaasa/FIN</t>
  </si>
  <si>
    <t>Ketil Helgevold</t>
  </si>
  <si>
    <t>56.31</t>
  </si>
  <si>
    <t>23.08</t>
  </si>
  <si>
    <t>12.26</t>
  </si>
  <si>
    <t>34.41.16</t>
  </si>
  <si>
    <t>40.72</t>
  </si>
  <si>
    <t>63.58</t>
  </si>
  <si>
    <t>Fredrik Berg Skarland</t>
  </si>
  <si>
    <t>Levanger</t>
  </si>
  <si>
    <t>2.14.12</t>
  </si>
  <si>
    <t>9.33.87</t>
  </si>
  <si>
    <t>5.78</t>
  </si>
  <si>
    <t>40.15</t>
  </si>
  <si>
    <t>9.63</t>
  </si>
  <si>
    <t>Øystein Sanderud</t>
  </si>
  <si>
    <t>37.58</t>
  </si>
  <si>
    <t>32.59</t>
  </si>
  <si>
    <t>27.28</t>
  </si>
  <si>
    <t>20.08</t>
  </si>
  <si>
    <t>15.35.8</t>
  </si>
  <si>
    <t>25.08</t>
  </si>
  <si>
    <t>Morten Ruud</t>
  </si>
  <si>
    <t>39.40</t>
  </si>
  <si>
    <t>8.37</t>
  </si>
  <si>
    <t>55.36</t>
  </si>
  <si>
    <t>Jørgen Skevik</t>
  </si>
  <si>
    <t>31.55.67</t>
  </si>
  <si>
    <t>Thomas Holm</t>
  </si>
  <si>
    <t>8.53.89</t>
  </si>
  <si>
    <t>Arnt Inge Nilsen</t>
  </si>
  <si>
    <t>15.28.4</t>
  </si>
  <si>
    <t>8.57.59</t>
  </si>
  <si>
    <t>15.36.02</t>
  </si>
  <si>
    <t>Lars Hagen</t>
  </si>
  <si>
    <t>4.07.69</t>
  </si>
  <si>
    <t>9.51.04</t>
  </si>
  <si>
    <t>9.04.3</t>
  </si>
  <si>
    <t>52.98</t>
  </si>
  <si>
    <t>2.02.22</t>
  </si>
  <si>
    <t>Magnus Stensås</t>
  </si>
  <si>
    <t>9.12.71</t>
  </si>
  <si>
    <t>53.54</t>
  </si>
  <si>
    <t>Anders Stensås</t>
  </si>
  <si>
    <t>2.05.33</t>
  </si>
  <si>
    <t>4.36.37</t>
  </si>
  <si>
    <t>Martin Riseth</t>
  </si>
  <si>
    <t>Henrik Andreassen</t>
  </si>
  <si>
    <t>4.38.49</t>
  </si>
  <si>
    <t>Fredrik Riseth</t>
  </si>
  <si>
    <t>2.14.76</t>
  </si>
  <si>
    <t>2.15.67</t>
  </si>
  <si>
    <t>4.52.74</t>
  </si>
  <si>
    <t>Aleksander Riseth</t>
  </si>
  <si>
    <t>Ove Otterholm</t>
  </si>
  <si>
    <t>Støren</t>
  </si>
  <si>
    <t>25.05</t>
  </si>
  <si>
    <t>14.2</t>
  </si>
  <si>
    <t>Martin Hovin</t>
  </si>
  <si>
    <t>(12/8)</t>
  </si>
  <si>
    <t>Henrik Nilsen</t>
  </si>
  <si>
    <t>Håkon Lundberg</t>
  </si>
  <si>
    <t>55.85</t>
  </si>
  <si>
    <t>29.63</t>
  </si>
  <si>
    <t>5.43</t>
  </si>
  <si>
    <t>Øyvind Digre Vikhammermo</t>
  </si>
  <si>
    <t>26.39</t>
  </si>
  <si>
    <t>4.46.72</t>
  </si>
  <si>
    <t>Håkon Hanssønn Jakobsen</t>
  </si>
  <si>
    <t>Vegard Leistad</t>
  </si>
  <si>
    <t>2.20.67</t>
  </si>
  <si>
    <t>Gaute Solberg Aasebøstøl</t>
  </si>
  <si>
    <t>7.46</t>
  </si>
  <si>
    <t>7.33</t>
  </si>
  <si>
    <t>Lars Vikan Rise</t>
  </si>
  <si>
    <t>Lubbock/USA</t>
  </si>
  <si>
    <t>15.05</t>
  </si>
  <si>
    <t>16.26</t>
  </si>
  <si>
    <t>66.22</t>
  </si>
  <si>
    <t>4.60</t>
  </si>
  <si>
    <t>Mount Sac/USA</t>
  </si>
  <si>
    <t>17.04</t>
  </si>
  <si>
    <t>15.02</t>
  </si>
  <si>
    <t>Arve Betten</t>
  </si>
  <si>
    <t>4.50.17</t>
  </si>
  <si>
    <t>Ruben Brandberg Sandmark</t>
  </si>
  <si>
    <t>12.47.00</t>
  </si>
  <si>
    <t>Alf Hansen</t>
  </si>
  <si>
    <t>22.53.09</t>
  </si>
  <si>
    <t>2.22</t>
  </si>
  <si>
    <t>Trond Schjelderup</t>
  </si>
  <si>
    <t>9.24.63</t>
  </si>
  <si>
    <t>Bjørn Sæther</t>
  </si>
  <si>
    <t>9.26.1</t>
  </si>
  <si>
    <t>Frode Grønning</t>
  </si>
  <si>
    <t>9.28.51</t>
  </si>
  <si>
    <t>Ole Sæterbø</t>
  </si>
  <si>
    <t>4.22.4</t>
  </si>
  <si>
    <t>16.40.04</t>
  </si>
  <si>
    <t>9.38.53</t>
  </si>
  <si>
    <t>Ingebrigt Børset Steen</t>
  </si>
  <si>
    <t>9.43.0</t>
  </si>
  <si>
    <t>Bjørn Vonheim</t>
  </si>
  <si>
    <t>4.29.3</t>
  </si>
  <si>
    <t>(9/5)</t>
  </si>
  <si>
    <t>5.81</t>
  </si>
  <si>
    <t>Selbu IL</t>
  </si>
  <si>
    <t>9.38.1</t>
  </si>
  <si>
    <t>John Steinar Dyrdal</t>
  </si>
  <si>
    <t>3.10</t>
  </si>
  <si>
    <t>Christian Meyer</t>
  </si>
  <si>
    <t>Torbjørn Stene</t>
  </si>
  <si>
    <t>17.33.79</t>
  </si>
  <si>
    <t>10.08.6</t>
  </si>
  <si>
    <t>Bjørn Hofsmo</t>
  </si>
  <si>
    <t>10.10.7</t>
  </si>
  <si>
    <t>Vegard Kjøsnes</t>
  </si>
  <si>
    <t>5.06</t>
  </si>
  <si>
    <t>Espen Guldseth Aftret</t>
  </si>
  <si>
    <t>10.38.7</t>
  </si>
  <si>
    <t>4.57.2</t>
  </si>
  <si>
    <t>Anton Killi Ringen</t>
  </si>
  <si>
    <t>Anders Bjørnbeth</t>
  </si>
  <si>
    <t>4.68</t>
  </si>
  <si>
    <t>Selsbakk IF 2. lag</t>
  </si>
  <si>
    <t>Mats Solberg</t>
  </si>
  <si>
    <t>2.10.30</t>
  </si>
  <si>
    <t>Eskild Abelseth Pütz</t>
  </si>
  <si>
    <t>2.12.36</t>
  </si>
  <si>
    <t>Abdi Rizak</t>
  </si>
  <si>
    <t>2.15.34</t>
  </si>
  <si>
    <t>Petter Kristensen Sakshaug</t>
  </si>
  <si>
    <t>58.4</t>
  </si>
  <si>
    <t>4.45.48</t>
  </si>
  <si>
    <t>13.39</t>
  </si>
  <si>
    <t>9.82</t>
  </si>
  <si>
    <t>2.30.74</t>
  </si>
  <si>
    <t>4.34</t>
  </si>
  <si>
    <t>2.01.47</t>
  </si>
  <si>
    <t>Helge Langen</t>
  </si>
  <si>
    <t>4.12.76</t>
  </si>
  <si>
    <t>57.1</t>
  </si>
  <si>
    <t>(12/4)</t>
  </si>
  <si>
    <t>4.05.50</t>
  </si>
  <si>
    <t>15.45.3</t>
  </si>
  <si>
    <t>4.13.68</t>
  </si>
  <si>
    <t>54.2</t>
  </si>
  <si>
    <t>24.08</t>
  </si>
  <si>
    <t>2.20.54</t>
  </si>
  <si>
    <t>Leirvik</t>
  </si>
  <si>
    <t>24.14</t>
  </si>
  <si>
    <t>12.91</t>
  </si>
  <si>
    <t>Lakselv</t>
  </si>
  <si>
    <t>2.15.8</t>
  </si>
  <si>
    <t>Audun Johansson</t>
  </si>
  <si>
    <t>27.08</t>
  </si>
  <si>
    <t>11.59</t>
  </si>
  <si>
    <t>8.38.49</t>
  </si>
  <si>
    <t>(17/6)</t>
  </si>
  <si>
    <t>8.49.01</t>
  </si>
  <si>
    <t>1.81</t>
  </si>
  <si>
    <t>3.71</t>
  </si>
  <si>
    <t>8.54.40</t>
  </si>
  <si>
    <t>9.22.13</t>
  </si>
  <si>
    <t>28.08</t>
  </si>
  <si>
    <t>12.50</t>
  </si>
  <si>
    <t>49.76</t>
  </si>
  <si>
    <t>29.08</t>
  </si>
  <si>
    <t>2.05.54</t>
  </si>
  <si>
    <t>1.58.83</t>
  </si>
  <si>
    <t>1.59.75</t>
  </si>
  <si>
    <t>52.80</t>
  </si>
  <si>
    <t>Johannes Gjeraker</t>
  </si>
  <si>
    <t>Deredje Taddese Gurmu</t>
  </si>
  <si>
    <t>56.94</t>
  </si>
  <si>
    <t>24.27</t>
  </si>
  <si>
    <t>Henrik Skogmo</t>
  </si>
  <si>
    <t>12.17</t>
  </si>
  <si>
    <t>Joachim Sandberg</t>
  </si>
  <si>
    <t>1.58.21</t>
  </si>
  <si>
    <t>30.08</t>
  </si>
  <si>
    <t>Håkon Johannessen</t>
  </si>
  <si>
    <t>2.01.33</t>
  </si>
  <si>
    <t>9.21.00</t>
  </si>
  <si>
    <t>22.23</t>
  </si>
  <si>
    <t>8.48</t>
  </si>
  <si>
    <t>Geir Kristoffer Godtland</t>
  </si>
  <si>
    <t>55.1</t>
  </si>
  <si>
    <t>Geir Sommerseth</t>
  </si>
  <si>
    <t>10.85</t>
  </si>
  <si>
    <t>Heggedal</t>
  </si>
  <si>
    <t>25.64</t>
  </si>
  <si>
    <t>05.09</t>
  </si>
  <si>
    <t>1.66</t>
  </si>
  <si>
    <t>06.09</t>
  </si>
  <si>
    <t>15.40.38</t>
  </si>
  <si>
    <t>Prestfoss</t>
  </si>
  <si>
    <t>200m hekk</t>
  </si>
  <si>
    <t>31.12</t>
  </si>
  <si>
    <t>2.02.78</t>
  </si>
  <si>
    <t>Halvard Olsen Gjestvang</t>
  </si>
  <si>
    <t>16.17.62</t>
  </si>
  <si>
    <t>Robert Hansen</t>
  </si>
  <si>
    <t>16.20.45</t>
  </si>
  <si>
    <t>Lars Ohren</t>
  </si>
  <si>
    <t>54.88</t>
  </si>
  <si>
    <t>Geithus</t>
  </si>
  <si>
    <t>17.01.61</t>
  </si>
  <si>
    <t>Arne Sørvang</t>
  </si>
  <si>
    <t>42.22</t>
  </si>
  <si>
    <t>Lars Olav Hole</t>
  </si>
  <si>
    <t>Geir Lien</t>
  </si>
  <si>
    <t>Hønefoss</t>
  </si>
  <si>
    <t>19.01</t>
  </si>
  <si>
    <t>26.32</t>
  </si>
  <si>
    <t>Thor Eirik Johnsrud</t>
  </si>
  <si>
    <t>08.12</t>
  </si>
  <si>
    <t>9.56</t>
  </si>
  <si>
    <t>Audun Gerhardsen Røine</t>
  </si>
  <si>
    <t>1.28</t>
  </si>
  <si>
    <t>26.76</t>
  </si>
  <si>
    <t>16.02.7</t>
  </si>
  <si>
    <t>André Juvland</t>
  </si>
  <si>
    <t>12.60</t>
  </si>
  <si>
    <t>Morten Næss</t>
  </si>
  <si>
    <t>34.67</t>
  </si>
  <si>
    <t>2.08.8</t>
  </si>
  <si>
    <t>02.09</t>
  </si>
  <si>
    <t>53.55</t>
  </si>
  <si>
    <t>04.09</t>
  </si>
  <si>
    <t>55.62</t>
  </si>
  <si>
    <t>52.29</t>
  </si>
  <si>
    <t>51.50</t>
  </si>
  <si>
    <t>9.47.11</t>
  </si>
  <si>
    <t>Jan Gunnar Lien</t>
  </si>
  <si>
    <t>10.03</t>
  </si>
  <si>
    <t>Jørgen Stien</t>
  </si>
  <si>
    <t>57.22</t>
  </si>
  <si>
    <t>23.60</t>
  </si>
  <si>
    <t>52.41</t>
  </si>
  <si>
    <t>2.01.9</t>
  </si>
  <si>
    <t>Håvard Sandåker</t>
  </si>
  <si>
    <t>2.09.4</t>
  </si>
  <si>
    <t>16.51.94</t>
  </si>
  <si>
    <t>15.06.47</t>
  </si>
  <si>
    <t>5.95</t>
  </si>
  <si>
    <t>Eskild Sommernes</t>
  </si>
  <si>
    <t>Marius Ask Bakke</t>
  </si>
  <si>
    <t>35.11</t>
  </si>
  <si>
    <t>21.90</t>
  </si>
  <si>
    <t>Rena</t>
  </si>
  <si>
    <t>13.09</t>
  </si>
  <si>
    <t>18.36</t>
  </si>
  <si>
    <t>1.69</t>
  </si>
  <si>
    <t>Lars Sandberg</t>
  </si>
  <si>
    <t>5.61</t>
  </si>
  <si>
    <t>23.03</t>
  </si>
  <si>
    <t>Jørgen Amos Ruud</t>
  </si>
  <si>
    <t>54.11</t>
  </si>
  <si>
    <t>2.01.13</t>
  </si>
  <si>
    <t>4.26.0</t>
  </si>
  <si>
    <t>11.83</t>
  </si>
  <si>
    <t>16.62</t>
  </si>
  <si>
    <t>Oxford/USA</t>
  </si>
  <si>
    <t>11.04</t>
  </si>
  <si>
    <t>50.08</t>
  </si>
  <si>
    <t>Walnut/USA</t>
  </si>
  <si>
    <t>18.04</t>
  </si>
  <si>
    <t>57.38</t>
  </si>
  <si>
    <t>Baton Rouge/USA</t>
  </si>
  <si>
    <t>44.75</t>
  </si>
  <si>
    <t>06.07</t>
  </si>
  <si>
    <t>Sarpsborg</t>
  </si>
  <si>
    <t>08.01</t>
  </si>
  <si>
    <t>Jens Martin Hedin</t>
  </si>
  <si>
    <t>4.30.29</t>
  </si>
  <si>
    <t>Fredrik Fosserud</t>
  </si>
  <si>
    <t>2.57</t>
  </si>
  <si>
    <t>Knut Steinar Syversen</t>
  </si>
  <si>
    <t>Kjetil Nordli</t>
  </si>
  <si>
    <t>12.7</t>
  </si>
  <si>
    <t>4.79</t>
  </si>
  <si>
    <t xml:space="preserve">Lengde  </t>
  </si>
  <si>
    <t>9.98</t>
  </si>
  <si>
    <t>1.56</t>
  </si>
  <si>
    <t>27.46</t>
  </si>
  <si>
    <t>38.92</t>
  </si>
  <si>
    <t>33.82</t>
  </si>
  <si>
    <t>(20/5)</t>
  </si>
  <si>
    <t>51.80</t>
  </si>
  <si>
    <t>4.18.75</t>
  </si>
  <si>
    <t>11.34</t>
  </si>
  <si>
    <t>28.68</t>
  </si>
  <si>
    <t>Joar Opsahl Moldskred</t>
  </si>
  <si>
    <t>17.40.61</t>
  </si>
  <si>
    <t>8.80</t>
  </si>
  <si>
    <t>(18/9)</t>
  </si>
  <si>
    <t>Espen Andreas Aam</t>
  </si>
  <si>
    <t>Bønes</t>
  </si>
  <si>
    <t>18.35</t>
  </si>
  <si>
    <t>(16/9)</t>
  </si>
  <si>
    <t>27.35</t>
  </si>
  <si>
    <t>Håkon Solli Henriksen</t>
  </si>
  <si>
    <t>12.1</t>
  </si>
  <si>
    <t>Nittedal</t>
  </si>
  <si>
    <t>Bjørnar Skog Riley</t>
  </si>
  <si>
    <t>23.88</t>
  </si>
  <si>
    <t>Turnwater/USA</t>
  </si>
  <si>
    <t>08.05</t>
  </si>
  <si>
    <t>51.79</t>
  </si>
  <si>
    <t>Hoqiam/USA</t>
  </si>
  <si>
    <t>Mathias Berntsen Engevik</t>
  </si>
  <si>
    <t>2.23.03</t>
  </si>
  <si>
    <t>5.03.29</t>
  </si>
  <si>
    <t>Vegard Bollum</t>
  </si>
  <si>
    <t>Paul Redford</t>
  </si>
  <si>
    <t>11.15</t>
  </si>
  <si>
    <t>35.98</t>
  </si>
  <si>
    <t>61.06</t>
  </si>
  <si>
    <t>Fredrik Nergård Halvorsen</t>
  </si>
  <si>
    <t>Stange</t>
  </si>
  <si>
    <t>55.90</t>
  </si>
  <si>
    <t>37.92</t>
  </si>
  <si>
    <t>Tacoma/USA</t>
  </si>
  <si>
    <t>25.03</t>
  </si>
  <si>
    <t>Torbjørn Corneliussen Rustad</t>
  </si>
  <si>
    <t>13.1</t>
  </si>
  <si>
    <t>Vidar Storvik</t>
  </si>
  <si>
    <t>31.80</t>
  </si>
  <si>
    <t>(18/8)</t>
  </si>
  <si>
    <t>Erik Reehorst</t>
  </si>
  <si>
    <t>Morten Thuve</t>
  </si>
  <si>
    <t>25.34</t>
  </si>
  <si>
    <t>54.06</t>
  </si>
  <si>
    <t>Robert Schwencke</t>
  </si>
  <si>
    <t>2.02.09</t>
  </si>
  <si>
    <t>23.10</t>
  </si>
  <si>
    <t>2.25.8</t>
  </si>
  <si>
    <t>10.83</t>
  </si>
  <si>
    <t>11.26</t>
  </si>
  <si>
    <t>29.17</t>
  </si>
  <si>
    <t>Hallbjørn Hausnd Thorseth</t>
  </si>
  <si>
    <t>73.88</t>
  </si>
  <si>
    <t>9.01</t>
  </si>
  <si>
    <t>71.65</t>
  </si>
  <si>
    <t>31.20</t>
  </si>
  <si>
    <t>10.17</t>
  </si>
  <si>
    <t>2.20.79</t>
  </si>
  <si>
    <t>5.02.71</t>
  </si>
  <si>
    <t>Fredrik Holme Tombra</t>
  </si>
  <si>
    <t>Jan Frode Seim</t>
  </si>
  <si>
    <t>35.43.8</t>
  </si>
  <si>
    <t>Jan-Erik Lie Thorkildsen</t>
  </si>
  <si>
    <t>(17/14)</t>
  </si>
  <si>
    <t>5.16.2</t>
  </si>
  <si>
    <t>Alexander Klinge</t>
  </si>
  <si>
    <t>Johan Bergersen</t>
  </si>
  <si>
    <t>Vebjørn Seljelid Tveito</t>
  </si>
  <si>
    <t>34.36</t>
  </si>
  <si>
    <t>Arvid Hauge</t>
  </si>
  <si>
    <t>67.8</t>
  </si>
  <si>
    <t>Ostereidet</t>
  </si>
  <si>
    <t>Magnus-Johan Færø</t>
  </si>
  <si>
    <t>4.51.88</t>
  </si>
  <si>
    <t>19.38.1</t>
  </si>
  <si>
    <t>39.34.1</t>
  </si>
  <si>
    <t>Andreas Rødland</t>
  </si>
  <si>
    <t>Stanley Hauge</t>
  </si>
  <si>
    <t>27.48</t>
  </si>
  <si>
    <t>25.62</t>
  </si>
  <si>
    <t>25.78</t>
  </si>
  <si>
    <t>2.22.31</t>
  </si>
  <si>
    <t>Geir André Bjørsvik</t>
  </si>
  <si>
    <t>27.01</t>
  </si>
  <si>
    <t>26.96</t>
  </si>
  <si>
    <t>Kristoffer Møvik</t>
  </si>
  <si>
    <t>2.26.8</t>
  </si>
  <si>
    <t>Joachim N. Nævdal</t>
  </si>
  <si>
    <t>Simen Ramsøy Dalland</t>
  </si>
  <si>
    <t>4.57</t>
  </si>
  <si>
    <t>Roy Molland Ånensen</t>
  </si>
  <si>
    <t>4.51</t>
  </si>
  <si>
    <t>Eivind Gjelsvik</t>
  </si>
  <si>
    <t>4.50</t>
  </si>
  <si>
    <t>(19/11)</t>
  </si>
  <si>
    <t>Peder Holm</t>
  </si>
  <si>
    <t>4.22.45</t>
  </si>
  <si>
    <t>Jonas Halonen</t>
  </si>
  <si>
    <t>Iver Øyen</t>
  </si>
  <si>
    <t>Anders Skoie Brustad</t>
  </si>
  <si>
    <t>2.04.08</t>
  </si>
  <si>
    <t>Anders Martin Knoph Televik</t>
  </si>
  <si>
    <t>9.22.38</t>
  </si>
  <si>
    <t>54.26</t>
  </si>
  <si>
    <t>Petter Rød Gulliksen</t>
  </si>
  <si>
    <t>2.05.59</t>
  </si>
  <si>
    <t>4.22.47</t>
  </si>
  <si>
    <t>55.13</t>
  </si>
  <si>
    <t>Per Johan Edwindson</t>
  </si>
  <si>
    <t>44.14</t>
  </si>
  <si>
    <t>10.02</t>
  </si>
  <si>
    <t>(16/10)</t>
  </si>
  <si>
    <t>Vegard Kim Iversen</t>
  </si>
  <si>
    <t>55.58</t>
  </si>
  <si>
    <t xml:space="preserve">Espen Westbye Brattlie </t>
  </si>
  <si>
    <t>2.16.83</t>
  </si>
  <si>
    <t>Vebjørn Fallbakken Berge</t>
  </si>
  <si>
    <t>5.07.58</t>
  </si>
  <si>
    <t>Marius Dahl</t>
  </si>
  <si>
    <t>34.01</t>
  </si>
  <si>
    <t>Erlend Vada</t>
  </si>
  <si>
    <t>51.60</t>
  </si>
  <si>
    <t>Oslo/So</t>
  </si>
  <si>
    <t>Rudi Strandvik</t>
  </si>
  <si>
    <t>42.13</t>
  </si>
  <si>
    <t>Kjetil Reistad Aasen</t>
  </si>
  <si>
    <t>50.07</t>
  </si>
  <si>
    <t>33.27</t>
  </si>
  <si>
    <t>Ingar Nystrøm</t>
  </si>
  <si>
    <t>4.19.66</t>
  </si>
  <si>
    <t>Andreas Henriksen</t>
  </si>
  <si>
    <t>Audun Nygaard</t>
  </si>
  <si>
    <t>9.17.7</t>
  </si>
  <si>
    <t>Selbu</t>
  </si>
  <si>
    <t>25.68</t>
  </si>
  <si>
    <t>4.36.58</t>
  </si>
  <si>
    <t>24.57</t>
  </si>
  <si>
    <t>Haakon Askim Vatne</t>
  </si>
  <si>
    <t>5.24</t>
  </si>
  <si>
    <t>13.00</t>
  </si>
  <si>
    <t>10.09</t>
  </si>
  <si>
    <t>Bergen/Ny</t>
  </si>
  <si>
    <t>14.09</t>
  </si>
  <si>
    <t>5.52</t>
  </si>
  <si>
    <t>10.89</t>
  </si>
  <si>
    <t>15.09</t>
  </si>
  <si>
    <t>16.09</t>
  </si>
  <si>
    <t>Jørn Frode Lund</t>
  </si>
  <si>
    <t>12.22</t>
  </si>
  <si>
    <t>17.09</t>
  </si>
  <si>
    <t>5.66</t>
  </si>
  <si>
    <t>4.49.68</t>
  </si>
  <si>
    <t>08.09</t>
  </si>
  <si>
    <t>4.89</t>
  </si>
  <si>
    <t>2.46.2</t>
  </si>
  <si>
    <t>Hallbjørn Hasund Thorseth</t>
  </si>
  <si>
    <t>24.78</t>
  </si>
  <si>
    <t>5.10</t>
  </si>
  <si>
    <t>Tor Øyvind Ødegård</t>
  </si>
  <si>
    <t>1.58.14</t>
  </si>
  <si>
    <t>Teemu Pasanen</t>
  </si>
  <si>
    <t>13.04</t>
  </si>
  <si>
    <t>51.47</t>
  </si>
  <si>
    <t>Gardar Johann Fridriksson</t>
  </si>
  <si>
    <t>53.02</t>
  </si>
  <si>
    <t>19.09</t>
  </si>
  <si>
    <t>15.17.3</t>
  </si>
  <si>
    <t>Stig Lien</t>
  </si>
  <si>
    <t>38.40</t>
  </si>
  <si>
    <t>5.41</t>
  </si>
  <si>
    <t>Tromsø</t>
  </si>
  <si>
    <t>Bjørnar Mogård</t>
  </si>
  <si>
    <t>9.50.74</t>
  </si>
  <si>
    <t>4.37</t>
  </si>
  <si>
    <t>(15/4)</t>
  </si>
  <si>
    <t>22.15</t>
  </si>
  <si>
    <t>11.07.80</t>
  </si>
  <si>
    <t>31.35</t>
  </si>
  <si>
    <t>2.55</t>
  </si>
  <si>
    <t>31.03</t>
  </si>
  <si>
    <t>3.15</t>
  </si>
  <si>
    <t>2.61</t>
  </si>
  <si>
    <t>11.54</t>
  </si>
  <si>
    <t>1.78</t>
  </si>
  <si>
    <t>Bjørn Øivind Berger</t>
  </si>
  <si>
    <t>Sandvika</t>
  </si>
  <si>
    <t>28.10</t>
  </si>
  <si>
    <t>Erik Finborud</t>
  </si>
  <si>
    <t>Hans Edvin T. Henriksen</t>
  </si>
  <si>
    <t>Rolf Helge Øvergaard Ingebrigtsen</t>
  </si>
  <si>
    <t>58.24</t>
  </si>
  <si>
    <t>9.36.1</t>
  </si>
  <si>
    <t>Håkon Kolstø</t>
  </si>
  <si>
    <t>61.93</t>
  </si>
  <si>
    <t>Sigbjørn Sjursen</t>
  </si>
  <si>
    <t>6.77</t>
  </si>
  <si>
    <t>4.92</t>
  </si>
  <si>
    <t>Leonhard-Johan Nesheim</t>
  </si>
  <si>
    <t>4.38</t>
  </si>
  <si>
    <t>Sverre Haugen</t>
  </si>
  <si>
    <t>Rune Kalland</t>
  </si>
  <si>
    <t>17.72</t>
  </si>
  <si>
    <t>Stian Vestbø</t>
  </si>
  <si>
    <t>2.11.1</t>
  </si>
  <si>
    <t>15.59.00</t>
  </si>
  <si>
    <t>Leif Sægrov</t>
  </si>
  <si>
    <t>33.47.61</t>
  </si>
  <si>
    <t>Erik-Johan Henriksen</t>
  </si>
  <si>
    <t>11.9</t>
  </si>
  <si>
    <t>Johannes Gleitz</t>
  </si>
  <si>
    <t>4.30.34</t>
  </si>
  <si>
    <t>9.50.48</t>
  </si>
  <si>
    <t>5.57</t>
  </si>
  <si>
    <t>Arnstein Eidissen Berg</t>
  </si>
  <si>
    <t>2.17.36</t>
  </si>
  <si>
    <t>4.47.39</t>
  </si>
  <si>
    <t>Erik Valnes</t>
  </si>
  <si>
    <t>4.47.61</t>
  </si>
  <si>
    <t>Maximilliam Bie</t>
  </si>
  <si>
    <t>10.26.76</t>
  </si>
  <si>
    <t>Karsten Nordli</t>
  </si>
  <si>
    <t>Skellefteå/SWE</t>
  </si>
  <si>
    <t>27.56</t>
  </si>
  <si>
    <t>Martin Eidissen Berg</t>
  </si>
  <si>
    <t>9.44.61</t>
  </si>
  <si>
    <t>Lidköping/SWE</t>
  </si>
  <si>
    <t>38.16</t>
  </si>
  <si>
    <t>18.09</t>
  </si>
  <si>
    <t>25.29</t>
  </si>
  <si>
    <t>8.57.42</t>
  </si>
  <si>
    <t>20.09</t>
  </si>
  <si>
    <t>Tommy Gjølga</t>
  </si>
  <si>
    <t>9.80</t>
  </si>
  <si>
    <t>Dag Bjørkmo</t>
  </si>
  <si>
    <t>Yngve Ånonli</t>
  </si>
  <si>
    <t>Jonas Dalland</t>
  </si>
  <si>
    <t>4.02.07</t>
  </si>
  <si>
    <t>1.57.61</t>
  </si>
  <si>
    <t>4.05.42</t>
  </si>
  <si>
    <t>Martin Hoset</t>
  </si>
  <si>
    <t>Tor Martin Austad</t>
  </si>
  <si>
    <t>8.59.22</t>
  </si>
  <si>
    <t>2.02.63</t>
  </si>
  <si>
    <t>Christian Gjeraker</t>
  </si>
  <si>
    <t>Petter Hagenlund</t>
  </si>
  <si>
    <t>Geir Arne Kjønstad</t>
  </si>
  <si>
    <t>Audun Brunes</t>
  </si>
  <si>
    <t>39.30</t>
  </si>
  <si>
    <t>28.61</t>
  </si>
  <si>
    <t>Roland van den Tilaar</t>
  </si>
  <si>
    <t>10.55</t>
  </si>
  <si>
    <t>57.25</t>
  </si>
  <si>
    <t>Håkon Eriksson</t>
  </si>
  <si>
    <t>John Anders E. Hovland</t>
  </si>
  <si>
    <t>30.21</t>
  </si>
  <si>
    <t>(19/12)</t>
  </si>
  <si>
    <t>38.48</t>
  </si>
  <si>
    <t>11.60</t>
  </si>
  <si>
    <t>22.09</t>
  </si>
  <si>
    <t>Per Einar Andenæs</t>
  </si>
  <si>
    <t>Arnulv Aa</t>
  </si>
  <si>
    <t>Bjørn Arild Myrhol Devik</t>
  </si>
  <si>
    <t>Torger Eimhjellen</t>
  </si>
  <si>
    <t>34.20</t>
  </si>
  <si>
    <t>Bjørn Petter Rygg</t>
  </si>
  <si>
    <t>9.27</t>
  </si>
  <si>
    <t>13.17</t>
  </si>
  <si>
    <t>Frank Holme</t>
  </si>
  <si>
    <t>10.43.1</t>
  </si>
  <si>
    <t>Nicolaj Stilling</t>
  </si>
  <si>
    <t>4.98</t>
  </si>
  <si>
    <t>Elling Hauge</t>
  </si>
  <si>
    <t>5.20.42</t>
  </si>
  <si>
    <t>Jon Husabø Hansen</t>
  </si>
  <si>
    <t>68.61</t>
  </si>
  <si>
    <t>Peter Quarcoo</t>
  </si>
  <si>
    <t>11.81</t>
  </si>
  <si>
    <t>11.95</t>
  </si>
  <si>
    <t>5.68</t>
  </si>
  <si>
    <t>24.60</t>
  </si>
  <si>
    <t>23.09</t>
  </si>
  <si>
    <t>24.49</t>
  </si>
  <si>
    <t>26.43</t>
  </si>
  <si>
    <t>Erling André Flo</t>
  </si>
  <si>
    <t>Arash Bahhti</t>
  </si>
  <si>
    <t>19.11</t>
  </si>
  <si>
    <t>Geir Harris</t>
  </si>
  <si>
    <t>34.68</t>
  </si>
  <si>
    <t>21.09</t>
  </si>
  <si>
    <t>Nicolai Smestad</t>
  </si>
  <si>
    <t>55.73</t>
  </si>
  <si>
    <t>56.33</t>
  </si>
  <si>
    <t>Stian Christoffersen</t>
  </si>
  <si>
    <t>2.02.51</t>
  </si>
  <si>
    <t>Ronny Skårdal</t>
  </si>
  <si>
    <t>03.09</t>
  </si>
  <si>
    <t>12.39</t>
  </si>
  <si>
    <t>17.18.87</t>
  </si>
  <si>
    <t>25.43</t>
  </si>
  <si>
    <t>56.90</t>
  </si>
  <si>
    <t>Roar Svåsand</t>
  </si>
  <si>
    <t>27.14</t>
  </si>
  <si>
    <t>26.63</t>
  </si>
  <si>
    <t>(19/10)</t>
  </si>
  <si>
    <t xml:space="preserve">Trondheim  </t>
  </si>
  <si>
    <t>Delft/NET</t>
  </si>
  <si>
    <t>70.07</t>
  </si>
  <si>
    <t>20.12</t>
  </si>
  <si>
    <t>5.50</t>
  </si>
  <si>
    <t>26.09</t>
  </si>
  <si>
    <t>50.53</t>
  </si>
  <si>
    <t>Arild Busterud</t>
  </si>
  <si>
    <t>48.65</t>
  </si>
  <si>
    <t>35.33</t>
  </si>
  <si>
    <t>Fredrik Hafslund</t>
  </si>
  <si>
    <t>33.15</t>
  </si>
  <si>
    <t>13.74</t>
  </si>
  <si>
    <t>27.09</t>
  </si>
  <si>
    <t>12.61</t>
  </si>
  <si>
    <t>4.40.5</t>
  </si>
  <si>
    <t>17.36.91</t>
  </si>
  <si>
    <t>12.25</t>
  </si>
  <si>
    <t>42.01</t>
  </si>
  <si>
    <t>27.50</t>
  </si>
  <si>
    <t>34.83</t>
  </si>
  <si>
    <t>2.27.8</t>
  </si>
  <si>
    <t>9.41.8</t>
  </si>
  <si>
    <t>13.10</t>
  </si>
  <si>
    <t>(16/6)</t>
  </si>
  <si>
    <t>Per Nystrøm</t>
  </si>
  <si>
    <t>37.76</t>
  </si>
  <si>
    <t>30.96</t>
  </si>
  <si>
    <t>42.36</t>
  </si>
  <si>
    <t>London/GBR</t>
  </si>
  <si>
    <t>(18/12)</t>
  </si>
  <si>
    <t>5.59</t>
  </si>
  <si>
    <t>5.55</t>
  </si>
  <si>
    <t>1.77</t>
  </si>
  <si>
    <t>Øyestad</t>
  </si>
  <si>
    <t>32.71</t>
  </si>
  <si>
    <t>9.28</t>
  </si>
  <si>
    <t>57.15</t>
  </si>
  <si>
    <t>(18/10)</t>
  </si>
  <si>
    <t>Sture Andersen</t>
  </si>
  <si>
    <t>07.09</t>
  </si>
  <si>
    <t>Flaktveit</t>
  </si>
  <si>
    <t>15.12</t>
  </si>
  <si>
    <t>02.10</t>
  </si>
  <si>
    <t>03.10</t>
  </si>
  <si>
    <t>9.39</t>
  </si>
  <si>
    <t>Luis Alfredo Santiago</t>
  </si>
  <si>
    <t>23.70</t>
  </si>
  <si>
    <t>Martin Braathen Holden</t>
  </si>
  <si>
    <t>4.19.62</t>
  </si>
  <si>
    <t>Magnus Hannevig Pettersen</t>
  </si>
  <si>
    <t>2.05.29</t>
  </si>
  <si>
    <t>12.28</t>
  </si>
  <si>
    <t>Henri Santiago</t>
  </si>
  <si>
    <t>Odd Arnt Christensen</t>
  </si>
  <si>
    <t>5.76</t>
  </si>
  <si>
    <t>4.40.40</t>
  </si>
  <si>
    <t>10.10</t>
  </si>
  <si>
    <t>4.30.94</t>
  </si>
  <si>
    <t>Gløer Gløersen</t>
  </si>
  <si>
    <t>4.34.02</t>
  </si>
  <si>
    <t>Anders Langeland Johannessen</t>
  </si>
  <si>
    <t>44.05</t>
  </si>
  <si>
    <t>Tord Hansen Kaasa</t>
  </si>
  <si>
    <t>25.82</t>
  </si>
  <si>
    <t>26.03</t>
  </si>
  <si>
    <t>5.16</t>
  </si>
  <si>
    <t>33.61</t>
  </si>
  <si>
    <t>(15/5)</t>
  </si>
  <si>
    <t>Nesbyen IL</t>
  </si>
  <si>
    <t>Per Magnus Arjun Solli</t>
  </si>
  <si>
    <t>21.74</t>
  </si>
  <si>
    <t>10.82</t>
  </si>
  <si>
    <t>3.56.54</t>
  </si>
  <si>
    <t>Magnus Lindahl</t>
  </si>
  <si>
    <t>1.55.44</t>
  </si>
  <si>
    <t>52.96</t>
  </si>
  <si>
    <t>53.52</t>
  </si>
  <si>
    <t>Sondre Lindahl</t>
  </si>
  <si>
    <t>58.60</t>
  </si>
  <si>
    <t>Jesper Høva</t>
  </si>
  <si>
    <t>12.01</t>
  </si>
  <si>
    <t>12.41</t>
  </si>
  <si>
    <t>2.34.81</t>
  </si>
  <si>
    <t>Torgrim Vedde</t>
  </si>
  <si>
    <t>(-)</t>
  </si>
  <si>
    <t>(11/5)</t>
  </si>
  <si>
    <t>Ola Stunes Isene</t>
  </si>
  <si>
    <t>Eirik Tanberg</t>
  </si>
  <si>
    <t>10.84</t>
  </si>
  <si>
    <t>Sosnowiec/POL</t>
  </si>
  <si>
    <t>19.07</t>
  </si>
  <si>
    <t>21.83</t>
  </si>
  <si>
    <t>Zürich/SUI</t>
  </si>
  <si>
    <t>Knut Aaby Flatin</t>
  </si>
  <si>
    <t>57.36</t>
  </si>
  <si>
    <t>2.13.36</t>
  </si>
  <si>
    <t>Helge Albjerk</t>
  </si>
  <si>
    <t>5.18</t>
  </si>
  <si>
    <t>Vemund Trøseng Skatvedt</t>
  </si>
  <si>
    <t>2.22.03</t>
  </si>
  <si>
    <t>32.57</t>
  </si>
  <si>
    <t>Mats Solberg Hvila</t>
  </si>
  <si>
    <t>Jakob Eidal</t>
  </si>
  <si>
    <t>27.94</t>
  </si>
  <si>
    <t>13.52</t>
  </si>
  <si>
    <t>13.55</t>
  </si>
  <si>
    <t>9.79</t>
  </si>
  <si>
    <t>15.43</t>
  </si>
  <si>
    <t>Anders Erlend Idås</t>
  </si>
  <si>
    <t>10.97</t>
  </si>
  <si>
    <t>9.02.05</t>
  </si>
  <si>
    <t>Rudi Kristiansen</t>
  </si>
  <si>
    <t>4.05</t>
  </si>
  <si>
    <t>3.31</t>
  </si>
  <si>
    <t>Magnus Gjone Nordhus</t>
  </si>
  <si>
    <t>Tønsberg</t>
  </si>
  <si>
    <t>Sverre Hansen Glad</t>
  </si>
  <si>
    <t>12.80</t>
  </si>
  <si>
    <t>4.50.11</t>
  </si>
  <si>
    <t>Steinar Sollien Nicolaisen</t>
  </si>
  <si>
    <t>32.44</t>
  </si>
  <si>
    <t>2.24.11</t>
  </si>
  <si>
    <t>27.81</t>
  </si>
  <si>
    <t>2.31.14</t>
  </si>
  <si>
    <t>Kristoffer Robin Kjørum</t>
  </si>
  <si>
    <t>5.19.44</t>
  </si>
  <si>
    <t>5.21.39</t>
  </si>
  <si>
    <t>Eirik Andreas Johansen</t>
  </si>
  <si>
    <t>30.46</t>
  </si>
  <si>
    <t>1.96</t>
  </si>
  <si>
    <t>(15/7)</t>
  </si>
  <si>
    <t>12.49</t>
  </si>
  <si>
    <t>Tord Håkon Gjeterud</t>
  </si>
  <si>
    <t>Sondre Hinze</t>
  </si>
  <si>
    <t>Larvik</t>
  </si>
  <si>
    <t>Jørn Aass</t>
  </si>
  <si>
    <t>2.65</t>
  </si>
  <si>
    <t>2.80</t>
  </si>
  <si>
    <t>27.0</t>
  </si>
  <si>
    <t>Byamungu Kabiraba</t>
  </si>
  <si>
    <t>4.53.62</t>
  </si>
  <si>
    <t>John Romkes</t>
  </si>
  <si>
    <t>4.94</t>
  </si>
  <si>
    <t>27.5</t>
  </si>
  <si>
    <t>André Ustad Strand</t>
  </si>
  <si>
    <t>62.53</t>
  </si>
  <si>
    <t>28.02</t>
  </si>
  <si>
    <t>Simen Tandberg</t>
  </si>
  <si>
    <t>4.70</t>
  </si>
  <si>
    <t>09.09</t>
  </si>
  <si>
    <t>21.82</t>
  </si>
  <si>
    <t>Petter Bommen</t>
  </si>
  <si>
    <t>(16/8)</t>
  </si>
  <si>
    <t>1.92</t>
  </si>
  <si>
    <t>Sondre Kverne Hansen</t>
  </si>
  <si>
    <t>Olav Eidsten Bjørnå</t>
  </si>
  <si>
    <t>12.05</t>
  </si>
  <si>
    <t>2.07.91</t>
  </si>
  <si>
    <t>27.52</t>
  </si>
  <si>
    <t>47.13</t>
  </si>
  <si>
    <t>Håkon Solberg</t>
  </si>
  <si>
    <t>8.57</t>
  </si>
  <si>
    <t>22.78</t>
  </si>
  <si>
    <t>38.24</t>
  </si>
  <si>
    <t>Runar Steinstad</t>
  </si>
  <si>
    <t>5.19.7</t>
  </si>
  <si>
    <t>(17/5)</t>
  </si>
  <si>
    <t>Karstein Grønensby</t>
  </si>
  <si>
    <t>4.20</t>
  </si>
  <si>
    <t>2.29.92</t>
  </si>
  <si>
    <t>Stjødal</t>
  </si>
  <si>
    <t>2.34</t>
  </si>
  <si>
    <t>Sandefjord</t>
  </si>
  <si>
    <t>Michel Bourg</t>
  </si>
  <si>
    <t>38.20</t>
  </si>
  <si>
    <t>5.11</t>
  </si>
  <si>
    <t>28.47</t>
  </si>
  <si>
    <t>Eirik Offenberg</t>
  </si>
  <si>
    <t>1.40</t>
  </si>
  <si>
    <t>Victor Armand Stenholt</t>
  </si>
  <si>
    <t>2.35</t>
  </si>
  <si>
    <t>Thorbjørn Thorland</t>
  </si>
  <si>
    <t>14.1</t>
  </si>
  <si>
    <t>Johan Ludvig Holst</t>
  </si>
  <si>
    <t>2.39.13</t>
  </si>
  <si>
    <t>8.33</t>
  </si>
  <si>
    <t>33.45</t>
  </si>
  <si>
    <t>29.04</t>
  </si>
  <si>
    <t>(15/8)</t>
  </si>
  <si>
    <t>22.95</t>
  </si>
  <si>
    <t>Svein Christian Karlsen</t>
  </si>
  <si>
    <t>50.63</t>
  </si>
  <si>
    <t>14.13</t>
  </si>
  <si>
    <t>Fredrik Simensen</t>
  </si>
  <si>
    <t>Sande</t>
  </si>
  <si>
    <t>28.09</t>
  </si>
  <si>
    <t>11.44</t>
  </si>
  <si>
    <t>51.99</t>
  </si>
  <si>
    <t>Sveinung Blikom</t>
  </si>
  <si>
    <t>49.91</t>
  </si>
  <si>
    <t>Patrick Holst</t>
  </si>
  <si>
    <t>29.9</t>
  </si>
  <si>
    <t>Henrik Teien</t>
  </si>
  <si>
    <t xml:space="preserve">200m  </t>
  </si>
  <si>
    <t>5.26</t>
  </si>
  <si>
    <t>26.75</t>
  </si>
  <si>
    <t>2.20.36</t>
  </si>
  <si>
    <t>Sigurd Blom Breivik</t>
  </si>
  <si>
    <t>13.20</t>
  </si>
  <si>
    <t>Kristoffer Hoven</t>
  </si>
  <si>
    <t>4.55.7</t>
  </si>
  <si>
    <t>Hans Kristian Bonden</t>
  </si>
  <si>
    <t>4.57.13</t>
  </si>
  <si>
    <t>Sverre Blom Breivik</t>
  </si>
  <si>
    <t>5.00.7</t>
  </si>
  <si>
    <t>2.16</t>
  </si>
  <si>
    <t>Kristian Enerstvedt</t>
  </si>
  <si>
    <t>Vebjørn Mørken</t>
  </si>
  <si>
    <t>Thomas Hagen</t>
  </si>
  <si>
    <t>Peder Sanne</t>
  </si>
  <si>
    <t>Bjørn Moss</t>
  </si>
  <si>
    <t>30.59</t>
  </si>
  <si>
    <t>Serge van Nes</t>
  </si>
  <si>
    <t>Aksel Rosenvinge</t>
  </si>
  <si>
    <t>17.50.00</t>
  </si>
  <si>
    <t>Bjarne Vad Nilsen</t>
  </si>
  <si>
    <t>Ole Petter Fjeld</t>
  </si>
  <si>
    <t>Roar Becker</t>
  </si>
  <si>
    <t>Even Flem Hagen</t>
  </si>
  <si>
    <t>2.16.7</t>
  </si>
  <si>
    <t>9.17</t>
  </si>
  <si>
    <t>63.86</t>
  </si>
  <si>
    <t>Lasse Wulff</t>
  </si>
  <si>
    <t>Gunnar Hansen</t>
  </si>
  <si>
    <t>2.20</t>
  </si>
  <si>
    <t>Bodø FIK</t>
  </si>
  <si>
    <t>Eskil Brennmo</t>
  </si>
  <si>
    <t>11.86</t>
  </si>
  <si>
    <t>11.00</t>
  </si>
  <si>
    <t>Jostein Kvikstad</t>
  </si>
  <si>
    <t>24.12</t>
  </si>
  <si>
    <t>Per Kristan Storheil</t>
  </si>
  <si>
    <t>5.70</t>
  </si>
  <si>
    <t>25.42</t>
  </si>
  <si>
    <t>Eric Marhaug</t>
  </si>
  <si>
    <t>9.56.94</t>
  </si>
  <si>
    <t>Jan Olav Røed</t>
  </si>
  <si>
    <t>Håvard Fykse Hallstensen</t>
  </si>
  <si>
    <t>2.15.87</t>
  </si>
  <si>
    <t>Vegar Brennmo</t>
  </si>
  <si>
    <t>26.40</t>
  </si>
  <si>
    <t>2.17.08</t>
  </si>
  <si>
    <t>Frank Jensen</t>
  </si>
  <si>
    <t>Jakob F. Eiring</t>
  </si>
  <si>
    <t>68.76</t>
  </si>
  <si>
    <t>(14/9)</t>
  </si>
  <si>
    <t>Kenneth Grødahl</t>
  </si>
  <si>
    <t>54.35</t>
  </si>
  <si>
    <t>Simon Wøllert Hansen</t>
  </si>
  <si>
    <t>24.0</t>
  </si>
  <si>
    <t>54.84</t>
  </si>
  <si>
    <t>32.70</t>
  </si>
  <si>
    <t>10.75</t>
  </si>
  <si>
    <t>58.92</t>
  </si>
  <si>
    <t>Ørjan Søderblom</t>
  </si>
  <si>
    <t>2.17.17</t>
  </si>
  <si>
    <t>Trym Bergersen</t>
  </si>
  <si>
    <t>27.04</t>
  </si>
  <si>
    <t>60.65</t>
  </si>
  <si>
    <t>5.05</t>
  </si>
  <si>
    <t>17.08</t>
  </si>
  <si>
    <t>13.20.00</t>
  </si>
  <si>
    <t>20.85</t>
  </si>
  <si>
    <t>Brigt Samuelsen</t>
  </si>
  <si>
    <t>33.07</t>
  </si>
  <si>
    <t>Sondre Jensen Dahl</t>
  </si>
  <si>
    <t>52.56</t>
  </si>
  <si>
    <t>Kjetil Pettersen</t>
  </si>
  <si>
    <t>24.24</t>
  </si>
  <si>
    <t>55.14</t>
  </si>
  <si>
    <t>Martin Bang</t>
  </si>
  <si>
    <t>55.68</t>
  </si>
  <si>
    <t>56.8</t>
  </si>
  <si>
    <t>Bjørn-Jarle Willassen</t>
  </si>
  <si>
    <t>(9/4)</t>
  </si>
  <si>
    <t>50.73</t>
  </si>
  <si>
    <t>Trond Ove Hopen</t>
  </si>
  <si>
    <t>05.08</t>
  </si>
  <si>
    <t>40.87</t>
  </si>
  <si>
    <t>Daniel Nekkøy Ullaland</t>
  </si>
  <si>
    <t>49.40</t>
  </si>
  <si>
    <t>Michael Benjamin Robert</t>
  </si>
  <si>
    <t>23.04</t>
  </si>
  <si>
    <t>55.00</t>
  </si>
  <si>
    <t>Sveinung Indrevær Brandsøy</t>
  </si>
  <si>
    <t>41.30</t>
  </si>
  <si>
    <t>Vegard H. Brandsøy</t>
  </si>
  <si>
    <t>25.66</t>
  </si>
  <si>
    <t>3.00</t>
  </si>
  <si>
    <t>Birk Midtbø Ottesen</t>
  </si>
  <si>
    <t>12.72</t>
  </si>
  <si>
    <t>Rune Osa</t>
  </si>
  <si>
    <t>02.02</t>
  </si>
  <si>
    <t>Otto Strømmen</t>
  </si>
  <si>
    <t>36.00</t>
  </si>
  <si>
    <t>5.07</t>
  </si>
  <si>
    <t>Olav Arne Støfringsdal</t>
  </si>
  <si>
    <t>Thor Inge Thorsen</t>
  </si>
  <si>
    <t>11.18</t>
  </si>
  <si>
    <t>11.05</t>
  </si>
  <si>
    <t>30.47</t>
  </si>
  <si>
    <t>10.79</t>
  </si>
  <si>
    <t>63.3</t>
  </si>
  <si>
    <t>2.49</t>
  </si>
  <si>
    <t>2.26.96</t>
  </si>
  <si>
    <t>Leif Martin Reknes</t>
  </si>
  <si>
    <t>Vetle Sørstrand Haugen</t>
  </si>
  <si>
    <t>11.40</t>
  </si>
  <si>
    <t>Per Kristian Lundby</t>
  </si>
  <si>
    <t>9.78</t>
  </si>
  <si>
    <t>Birmingham/GBR</t>
  </si>
  <si>
    <t>2.32.61</t>
  </si>
  <si>
    <t>20.08.06</t>
  </si>
  <si>
    <t>Jostein Fossøy</t>
  </si>
  <si>
    <t>6.31</t>
  </si>
  <si>
    <t>12.76</t>
  </si>
  <si>
    <t>Alberto Carlos Smedsplass</t>
  </si>
  <si>
    <t>Jørgen Sunde Farsund</t>
  </si>
  <si>
    <t>24.93</t>
  </si>
  <si>
    <t>11.89</t>
  </si>
  <si>
    <t>Arne Tefre</t>
  </si>
  <si>
    <t>25.72</t>
  </si>
  <si>
    <t>Torstein Peder Frøholm</t>
  </si>
  <si>
    <t>4.35.09</t>
  </si>
  <si>
    <t>Erlend Moen Taule</t>
  </si>
  <si>
    <t>Olve Fitje</t>
  </si>
  <si>
    <t>2.13.62</t>
  </si>
  <si>
    <t>Håvard Gjelsvik</t>
  </si>
  <si>
    <t>12.77</t>
  </si>
  <si>
    <t>33.20</t>
  </si>
  <si>
    <t>Olav Marius Aa</t>
  </si>
  <si>
    <t>Hyen</t>
  </si>
  <si>
    <t>39.75</t>
  </si>
  <si>
    <t>Bjarne Hauge</t>
  </si>
  <si>
    <t>Sandane</t>
  </si>
  <si>
    <t>30.01</t>
  </si>
  <si>
    <t>12.93</t>
  </si>
  <si>
    <t>2.20.88</t>
  </si>
  <si>
    <t>Odd Arne Kolseth</t>
  </si>
  <si>
    <t>61.18</t>
  </si>
  <si>
    <t>Magnor Myklebust</t>
  </si>
  <si>
    <t>2.09.12</t>
  </si>
  <si>
    <t>Brage Dimmen</t>
  </si>
  <si>
    <t>39.97</t>
  </si>
  <si>
    <t>Kristoffer Ramstad Holm</t>
  </si>
  <si>
    <t>4.37.72</t>
  </si>
  <si>
    <t>Espen Johansen Velsvik</t>
  </si>
  <si>
    <t>2.14.42</t>
  </si>
  <si>
    <t>10.30.35</t>
  </si>
  <si>
    <t>60.18</t>
  </si>
  <si>
    <t>Markus Lervik</t>
  </si>
  <si>
    <t>2.19.97</t>
  </si>
  <si>
    <t>8.51</t>
  </si>
  <si>
    <t>4.64</t>
  </si>
  <si>
    <t>Eide IL</t>
  </si>
  <si>
    <t>11.01</t>
  </si>
  <si>
    <t>Vegard Jenset Øien</t>
  </si>
  <si>
    <t>22.27</t>
  </si>
  <si>
    <t>51.10</t>
  </si>
  <si>
    <t>Martin Eide</t>
  </si>
  <si>
    <t>25.91</t>
  </si>
  <si>
    <t>Nicolay Bruseth Eide</t>
  </si>
  <si>
    <t>35.54</t>
  </si>
  <si>
    <t>13.12</t>
  </si>
  <si>
    <t>2.28.11</t>
  </si>
  <si>
    <t>5.17.1</t>
  </si>
  <si>
    <t>2.03.55</t>
  </si>
  <si>
    <t>Ådne Andersen</t>
  </si>
  <si>
    <t>4.19.41</t>
  </si>
  <si>
    <t>24.76</t>
  </si>
  <si>
    <t>12.30</t>
  </si>
  <si>
    <t>Kristoffer Øvrelid Hasfjord</t>
  </si>
  <si>
    <t>2.15.03</t>
  </si>
  <si>
    <t>Birger Topphol</t>
  </si>
  <si>
    <t>26.23</t>
  </si>
  <si>
    <t>5.29</t>
  </si>
  <si>
    <t>4.47.95</t>
  </si>
  <si>
    <t>Martin Mork Breivik</t>
  </si>
  <si>
    <t>Odd Elvanes</t>
  </si>
  <si>
    <t>4.52.79</t>
  </si>
  <si>
    <t>Nils-Erik Engen</t>
  </si>
  <si>
    <t>11.56.00</t>
  </si>
  <si>
    <t>18.40.11</t>
  </si>
  <si>
    <t>39.57.02</t>
  </si>
  <si>
    <t>Roger Hollup</t>
  </si>
  <si>
    <t>28.65</t>
  </si>
  <si>
    <t>10.38</t>
  </si>
  <si>
    <t>33.12</t>
  </si>
  <si>
    <t>Bjørn Magnus Nystad</t>
  </si>
  <si>
    <t>33.00</t>
  </si>
  <si>
    <t>Sondre Utheim</t>
  </si>
  <si>
    <t>11.21</t>
  </si>
  <si>
    <t>Karl Erik Utheim</t>
  </si>
  <si>
    <t>Kjell Thore Bergh Lande</t>
  </si>
  <si>
    <t>32.58</t>
  </si>
  <si>
    <t>28.24</t>
  </si>
  <si>
    <t>Egil Ravnestad</t>
  </si>
  <si>
    <t>(18/13)</t>
  </si>
  <si>
    <t>Sondre Kolbjørnsen</t>
  </si>
  <si>
    <t>2.25</t>
  </si>
  <si>
    <t>39.31</t>
  </si>
  <si>
    <t>14.10</t>
  </si>
  <si>
    <t>Endre Gjøvåg</t>
  </si>
  <si>
    <t>8.39</t>
  </si>
  <si>
    <t>Bergen/Ås</t>
  </si>
  <si>
    <t>(12/3)</t>
  </si>
  <si>
    <t>Jens Peter Fylling</t>
  </si>
  <si>
    <t>Knut André Haahjem</t>
  </si>
  <si>
    <t>24.28</t>
  </si>
  <si>
    <t>5.99</t>
  </si>
  <si>
    <t>2.83</t>
  </si>
  <si>
    <t>Eirik Farstad Therkildsen</t>
  </si>
  <si>
    <t>Valderøy</t>
  </si>
  <si>
    <t>21.11</t>
  </si>
  <si>
    <t>20.03</t>
  </si>
  <si>
    <t>Rune Sæter Ingebrigtsen</t>
  </si>
  <si>
    <t>56.25</t>
  </si>
  <si>
    <t>Morten Andersen</t>
  </si>
  <si>
    <t>7.16</t>
  </si>
  <si>
    <t>17.66</t>
  </si>
  <si>
    <t>5.37.8</t>
  </si>
  <si>
    <t>Ørsta IL</t>
  </si>
  <si>
    <t>9.29.48</t>
  </si>
  <si>
    <t>Øyvind Sandbakk</t>
  </si>
  <si>
    <t>Erik Drange Tønnessen</t>
  </si>
  <si>
    <t>06.12</t>
  </si>
  <si>
    <t>12.84</t>
  </si>
  <si>
    <t>Robert Norvoll Klokk</t>
  </si>
  <si>
    <t>29.09</t>
  </si>
  <si>
    <t>61.61</t>
  </si>
  <si>
    <t>Anton Mortveit</t>
  </si>
  <si>
    <t>2.23.49</t>
  </si>
  <si>
    <t>Magnus Urkegjerde</t>
  </si>
  <si>
    <t>27.69</t>
  </si>
  <si>
    <t>13.40</t>
  </si>
  <si>
    <t>27.75</t>
  </si>
  <si>
    <t>62.79</t>
  </si>
  <si>
    <t>Kristoffer Liadal</t>
  </si>
  <si>
    <t>13.59</t>
  </si>
  <si>
    <t>Hadid Tavaen</t>
  </si>
  <si>
    <t>28.45</t>
  </si>
  <si>
    <t>9.75</t>
  </si>
  <si>
    <t>4.65</t>
  </si>
  <si>
    <t>14.35</t>
  </si>
  <si>
    <t>Toralv Opsal</t>
  </si>
  <si>
    <t>Kim Sæther</t>
  </si>
  <si>
    <t>Ole Aleksander Ringdal</t>
  </si>
  <si>
    <t>26.82</t>
  </si>
  <si>
    <t>Mathias Myhre</t>
  </si>
  <si>
    <t>Anders Molund Vasstrand</t>
  </si>
  <si>
    <t>2.53</t>
  </si>
  <si>
    <t>9.05</t>
  </si>
  <si>
    <t>Helge Røsvik</t>
  </si>
  <si>
    <t>8.73</t>
  </si>
  <si>
    <t>Tom Dayer</t>
  </si>
  <si>
    <t>13.45</t>
  </si>
  <si>
    <t>Joon Young Chang</t>
  </si>
  <si>
    <t>5.16.3</t>
  </si>
  <si>
    <t>Philip Helle</t>
  </si>
  <si>
    <t>8.52</t>
  </si>
  <si>
    <t>Diderik Strand Brunstad</t>
  </si>
  <si>
    <t>2.47.08</t>
  </si>
  <si>
    <t>Håkon Stavik</t>
  </si>
  <si>
    <t>2.30</t>
  </si>
  <si>
    <t>1.39</t>
  </si>
  <si>
    <t>Jakob Eirik Lothe</t>
  </si>
  <si>
    <t>Dagfinn Nyhammer</t>
  </si>
  <si>
    <t>30.50</t>
  </si>
  <si>
    <t>8.54.03</t>
  </si>
  <si>
    <t>Knut Olav Øygard</t>
  </si>
  <si>
    <t>9.02.87</t>
  </si>
  <si>
    <t>Eivind Øygard</t>
  </si>
  <si>
    <t>2.01.37</t>
  </si>
  <si>
    <t>15.55.92</t>
  </si>
  <si>
    <t>15.56.30</t>
  </si>
  <si>
    <t>4.12.68</t>
  </si>
  <si>
    <t>4.13.23</t>
  </si>
  <si>
    <t>2.02.59</t>
  </si>
  <si>
    <t>2.21.11</t>
  </si>
  <si>
    <t>Johnny Solheimsnes</t>
  </si>
  <si>
    <t>61.10</t>
  </si>
  <si>
    <t>(10/3)</t>
  </si>
  <si>
    <t>David Bakkebø</t>
  </si>
  <si>
    <t>37.84</t>
  </si>
  <si>
    <t>Ståle Sunde</t>
  </si>
  <si>
    <t>Andreas Berge</t>
  </si>
  <si>
    <t>Vegard Sæten Hopland</t>
  </si>
  <si>
    <t>12.24</t>
  </si>
  <si>
    <t>Trygve Bøe</t>
  </si>
  <si>
    <t>2.09.86</t>
  </si>
  <si>
    <t>Johan Eirik Meland</t>
  </si>
  <si>
    <t>9.58.87</t>
  </si>
  <si>
    <t>12.82</t>
  </si>
  <si>
    <t>Endre Kvamme Berstad</t>
  </si>
  <si>
    <t>12.90</t>
  </si>
  <si>
    <t>Leif Ståle Skår</t>
  </si>
  <si>
    <t>5.04.44</t>
  </si>
  <si>
    <t>Lars Midthjell Gjørven</t>
  </si>
  <si>
    <t>(15/9)</t>
  </si>
  <si>
    <t>3.90</t>
  </si>
  <si>
    <t>Ole Petter Loftesnes</t>
  </si>
  <si>
    <t>23.54</t>
  </si>
  <si>
    <t>Helmond/NET</t>
  </si>
  <si>
    <t>53.18</t>
  </si>
  <si>
    <t>Øystein Øyre</t>
  </si>
  <si>
    <t>49.17</t>
  </si>
  <si>
    <t>Aurland</t>
  </si>
  <si>
    <t>13.01</t>
  </si>
  <si>
    <t>Sondre Søderholm</t>
  </si>
  <si>
    <t>(11/3)</t>
  </si>
  <si>
    <t>Henrik Holmberg</t>
  </si>
  <si>
    <t>22.51</t>
  </si>
  <si>
    <t>11.31</t>
  </si>
  <si>
    <t>1.91</t>
  </si>
  <si>
    <t>50.81</t>
  </si>
  <si>
    <t>6.24</t>
  </si>
  <si>
    <t>9.28.29</t>
  </si>
  <si>
    <t>Dag Einar Bøtun</t>
  </si>
  <si>
    <t>9.40.47</t>
  </si>
  <si>
    <t>Sigbjørn Bøtun</t>
  </si>
  <si>
    <t>9.47.2</t>
  </si>
  <si>
    <t>Asbjørn Wold</t>
  </si>
  <si>
    <t>Voss</t>
  </si>
  <si>
    <t>2.22.72</t>
  </si>
  <si>
    <t>63.1</t>
  </si>
  <si>
    <t>06.05</t>
  </si>
  <si>
    <t>28.3</t>
  </si>
  <si>
    <t>6.94</t>
  </si>
  <si>
    <t>(14/4)</t>
  </si>
  <si>
    <t>Mathias Bjugan</t>
  </si>
  <si>
    <t>15.37.3</t>
  </si>
  <si>
    <t>08.10</t>
  </si>
  <si>
    <t>16.16.5</t>
  </si>
  <si>
    <t>07.10</t>
  </si>
  <si>
    <t>17.09.9</t>
  </si>
  <si>
    <t>Hans Olav Uldal</t>
  </si>
  <si>
    <t>4.80</t>
  </si>
  <si>
    <t>7.19</t>
  </si>
  <si>
    <t>Maribor/SLO</t>
  </si>
  <si>
    <t>14.83</t>
  </si>
  <si>
    <t>48.14</t>
  </si>
  <si>
    <t>11.14</t>
  </si>
  <si>
    <t>11.41</t>
  </si>
  <si>
    <t>Jave Beloy</t>
  </si>
  <si>
    <t>54.77</t>
  </si>
  <si>
    <t>24.90</t>
  </si>
  <si>
    <t>Daniel Aanonsen</t>
  </si>
  <si>
    <t>Gaute Hansen Havnå</t>
  </si>
  <si>
    <t>13.03</t>
  </si>
  <si>
    <t>8.65</t>
  </si>
  <si>
    <t>Dagfinn Corneliussen</t>
  </si>
  <si>
    <t>(12/5)</t>
  </si>
  <si>
    <t>Jan Erik Bjorvatn</t>
  </si>
  <si>
    <t>5.91</t>
  </si>
  <si>
    <t>Henrik Næss</t>
  </si>
  <si>
    <t>Erling Ytrehus</t>
  </si>
  <si>
    <t>5.63</t>
  </si>
  <si>
    <t>40.17</t>
  </si>
  <si>
    <t>5.40</t>
  </si>
  <si>
    <t>10.11</t>
  </si>
  <si>
    <t>Vågsbygd</t>
  </si>
  <si>
    <t>Iveland</t>
  </si>
  <si>
    <t>58.66</t>
  </si>
  <si>
    <t>28.29</t>
  </si>
  <si>
    <t>32.72</t>
  </si>
  <si>
    <t>Silas Våge</t>
  </si>
  <si>
    <t>6.36</t>
  </si>
  <si>
    <t>13.08</t>
  </si>
  <si>
    <t>Birger Solfjeld Pedersen</t>
  </si>
  <si>
    <t>12.67</t>
  </si>
  <si>
    <t>Finn Pedersen</t>
  </si>
  <si>
    <t>2.86</t>
  </si>
  <si>
    <t>Tore Aadland</t>
  </si>
  <si>
    <t>10.54.93</t>
  </si>
  <si>
    <t>Gunnar Bjørn Solfjeld</t>
  </si>
  <si>
    <t>8.61</t>
  </si>
  <si>
    <t>Morten Løvdal</t>
  </si>
  <si>
    <t>5.02.77</t>
  </si>
  <si>
    <t>19.22.33</t>
  </si>
  <si>
    <t>55.30</t>
  </si>
  <si>
    <t>Hans Erik Bragstad Vist</t>
  </si>
  <si>
    <t>8.53.75</t>
  </si>
  <si>
    <t>Jo Forseth Indgaard</t>
  </si>
  <si>
    <t>Håvard Sommer Rosenlund</t>
  </si>
  <si>
    <t>28.0</t>
  </si>
  <si>
    <t>4.25.4</t>
  </si>
  <si>
    <t>Hallgeir Aspli</t>
  </si>
  <si>
    <t>9.42.5</t>
  </si>
  <si>
    <t>42.52</t>
  </si>
  <si>
    <t>Øyvind Holmen Longva</t>
  </si>
  <si>
    <t>2.13.57</t>
  </si>
  <si>
    <t>Krokom/SWE</t>
  </si>
  <si>
    <t>9.19</t>
  </si>
  <si>
    <t>Dag Asting Solberg</t>
  </si>
  <si>
    <t>27.80</t>
  </si>
  <si>
    <t>Kristoffer Skarstein</t>
  </si>
  <si>
    <t>2.27.59</t>
  </si>
  <si>
    <t>Ole Woldseth Ytterli</t>
  </si>
  <si>
    <t>1.38</t>
  </si>
  <si>
    <t>4.49.4</t>
  </si>
  <si>
    <t>Per Erik Klegseth</t>
  </si>
  <si>
    <t>2.62</t>
  </si>
  <si>
    <t>Ivar Nilssen</t>
  </si>
  <si>
    <t>Anders Tidemann Wold</t>
  </si>
  <si>
    <t>Lånke</t>
  </si>
  <si>
    <t>07.05</t>
  </si>
  <si>
    <t>Ivar Stokkan</t>
  </si>
  <si>
    <t>10.12</t>
  </si>
  <si>
    <t>8.26</t>
  </si>
  <si>
    <t>Inge Vennatrø</t>
  </si>
  <si>
    <t>2.43</t>
  </si>
  <si>
    <t>2.26</t>
  </si>
  <si>
    <t>Georg Rygh Opem</t>
  </si>
  <si>
    <t>13.6</t>
  </si>
  <si>
    <t>Martin Havdal</t>
  </si>
  <si>
    <t>4.45</t>
  </si>
  <si>
    <t>2.36.5</t>
  </si>
  <si>
    <t>Flormoøra</t>
  </si>
  <si>
    <t>2.07</t>
  </si>
  <si>
    <t>Jørgen Kulseth Opem</t>
  </si>
  <si>
    <t>Jan Martin Troseth</t>
  </si>
  <si>
    <t>30.0</t>
  </si>
  <si>
    <t>17.96</t>
  </si>
  <si>
    <t>30.57.50</t>
  </si>
  <si>
    <t>Tumsa Robele Oda</t>
  </si>
  <si>
    <t>14.54.42</t>
  </si>
  <si>
    <t>14.59.85</t>
  </si>
  <si>
    <t>Håvard Pedersen Fjærli</t>
  </si>
  <si>
    <t>31.47.96</t>
  </si>
  <si>
    <t>8.49.68</t>
  </si>
  <si>
    <t>8.58.57</t>
  </si>
  <si>
    <t>10.00.91</t>
  </si>
  <si>
    <t>Ole Leirvik</t>
  </si>
  <si>
    <t>10.04.90</t>
  </si>
  <si>
    <t>Roar Brøndbo</t>
  </si>
  <si>
    <t>(8/4)</t>
  </si>
  <si>
    <t>Ogndal IL</t>
  </si>
  <si>
    <t>Eskil Smith Sørhøy</t>
  </si>
  <si>
    <t>Namdalseid</t>
  </si>
  <si>
    <t>46.82</t>
  </si>
  <si>
    <t>11.29</t>
  </si>
  <si>
    <t>Steven Mugabo</t>
  </si>
  <si>
    <t>57.83</t>
  </si>
  <si>
    <t>Magnus Delbekk</t>
  </si>
  <si>
    <t>Johannes Tangen</t>
  </si>
  <si>
    <t>26.05</t>
  </si>
  <si>
    <t>27.07</t>
  </si>
  <si>
    <t>4.44.4</t>
  </si>
  <si>
    <t>Kjell Eriksen</t>
  </si>
  <si>
    <t>10.25.0</t>
  </si>
  <si>
    <t>5.02</t>
  </si>
  <si>
    <t>27.60</t>
  </si>
  <si>
    <t>28.66</t>
  </si>
  <si>
    <t>Beimnet Haile Wolday</t>
  </si>
  <si>
    <t>Overhalla IL</t>
  </si>
  <si>
    <t>25.18</t>
  </si>
  <si>
    <t>Eric Alexander Lysberg</t>
  </si>
  <si>
    <t>12.5</t>
  </si>
  <si>
    <t>03.05</t>
  </si>
  <si>
    <t>4.40.56</t>
  </si>
  <si>
    <t>Kristian Halten Jensen</t>
  </si>
  <si>
    <t>2.15.32</t>
  </si>
  <si>
    <t>10.93</t>
  </si>
  <si>
    <t>Eskil Skarland</t>
  </si>
  <si>
    <t>4.48.63</t>
  </si>
  <si>
    <t>Runar Bertnum</t>
  </si>
  <si>
    <t>2.20.94</t>
  </si>
  <si>
    <t>13.37</t>
  </si>
  <si>
    <t>13.56</t>
  </si>
  <si>
    <t>4.76</t>
  </si>
  <si>
    <t>13.78</t>
  </si>
  <si>
    <t>Roar Lorvik</t>
  </si>
  <si>
    <t>5.11.73</t>
  </si>
  <si>
    <t>8.57.6</t>
  </si>
  <si>
    <t>Henrik Sandstad</t>
  </si>
  <si>
    <t>Håvard Foosnæs</t>
  </si>
  <si>
    <t>Stig Henry Solum</t>
  </si>
  <si>
    <t>54.58</t>
  </si>
  <si>
    <t>25.16</t>
  </si>
  <si>
    <t>Magnus Aasen</t>
  </si>
  <si>
    <t>2.09.89</t>
  </si>
  <si>
    <t>2.10.31</t>
  </si>
  <si>
    <t>12.47</t>
  </si>
  <si>
    <t>Hans Kulstad</t>
  </si>
  <si>
    <t>40.20</t>
  </si>
  <si>
    <t>10.46</t>
  </si>
  <si>
    <t>Sebastian Benonisen</t>
  </si>
  <si>
    <t>4.50.10</t>
  </si>
  <si>
    <t>Espen Kvam Aune</t>
  </si>
  <si>
    <t>Joar Nyborg</t>
  </si>
  <si>
    <t>10.42</t>
  </si>
  <si>
    <t>Kjell Jønnum</t>
  </si>
  <si>
    <t>Tore Aune</t>
  </si>
  <si>
    <t>16.30</t>
  </si>
  <si>
    <t>1.36</t>
  </si>
  <si>
    <t>Knut Melhus Romstad</t>
  </si>
  <si>
    <t>Henrik Solheim</t>
  </si>
  <si>
    <t>26.16</t>
  </si>
  <si>
    <t>58.85</t>
  </si>
  <si>
    <t>2.13.58</t>
  </si>
  <si>
    <t>4.35.65</t>
  </si>
  <si>
    <t>Geir Kåre Taksdal</t>
  </si>
  <si>
    <t>Bryne</t>
  </si>
  <si>
    <t>2.32</t>
  </si>
  <si>
    <t>Chris André Kjærland</t>
  </si>
  <si>
    <t>Vebjørn Kaldahl Bottenvik</t>
  </si>
  <si>
    <t>10.11.29</t>
  </si>
  <si>
    <t>Egersund</t>
  </si>
  <si>
    <t>Torleif Haus</t>
  </si>
  <si>
    <t>18.27.72</t>
  </si>
  <si>
    <t>Lye</t>
  </si>
  <si>
    <t>10.45.54</t>
  </si>
  <si>
    <t>Kleng Brekkå</t>
  </si>
  <si>
    <t>24.01</t>
  </si>
  <si>
    <t>61.87</t>
  </si>
  <si>
    <t>28.30</t>
  </si>
  <si>
    <t>13.98</t>
  </si>
  <si>
    <t>Sondre Penne Norheim</t>
  </si>
  <si>
    <t>67.73</t>
  </si>
  <si>
    <t>Espen Meling Sele</t>
  </si>
  <si>
    <t>22.92</t>
  </si>
  <si>
    <t>Erling Engh</t>
  </si>
  <si>
    <t>1.59.43</t>
  </si>
  <si>
    <t>Gjermund Groven</t>
  </si>
  <si>
    <t>4.13.20</t>
  </si>
  <si>
    <t>Torstein Tengsareid</t>
  </si>
  <si>
    <t>15.35.82</t>
  </si>
  <si>
    <t>Aleksander Vetti</t>
  </si>
  <si>
    <t>4.88</t>
  </si>
  <si>
    <t>Vebjørn Ljones Karlsen</t>
  </si>
  <si>
    <t>Ricardo Sitta</t>
  </si>
  <si>
    <t>Jul Fredrik Kaltenborn</t>
  </si>
  <si>
    <t>8.48.05</t>
  </si>
  <si>
    <t>8.53.18</t>
  </si>
  <si>
    <t>9.01.28</t>
  </si>
  <si>
    <t>Børge Harestad</t>
  </si>
  <si>
    <t>2.01.23</t>
  </si>
  <si>
    <t>4.14.03</t>
  </si>
  <si>
    <t>4.14.30</t>
  </si>
  <si>
    <t>Martin Kirknes</t>
  </si>
  <si>
    <t>1.72</t>
  </si>
  <si>
    <t>Aleksander Bogunovic Jakobsen</t>
  </si>
  <si>
    <t>(16/11)</t>
  </si>
  <si>
    <t>Andreas Frafjord</t>
  </si>
  <si>
    <t>Henning Grønnes</t>
  </si>
  <si>
    <t>Espen Albertsen</t>
  </si>
  <si>
    <t>2.05.02</t>
  </si>
  <si>
    <t>4.32.93</t>
  </si>
  <si>
    <t>Simen Bergseth</t>
  </si>
  <si>
    <t>9.15.74</t>
  </si>
  <si>
    <t>Jon Warland</t>
  </si>
  <si>
    <t>2.11.40</t>
  </si>
  <si>
    <t>2.12.83</t>
  </si>
  <si>
    <t>2.14.16</t>
  </si>
  <si>
    <t>Helge Dahl</t>
  </si>
  <si>
    <t>4.49.22</t>
  </si>
  <si>
    <t>Jerome Guiheneuf</t>
  </si>
  <si>
    <t>2.19.21</t>
  </si>
  <si>
    <t xml:space="preserve">Stavanger </t>
  </si>
  <si>
    <t>(10/7)</t>
  </si>
  <si>
    <t>Håkon Spanne</t>
  </si>
  <si>
    <t>24.42</t>
  </si>
  <si>
    <t>Espen Halvorsen Verpe</t>
  </si>
  <si>
    <t>51.17</t>
  </si>
  <si>
    <t>1.58.59</t>
  </si>
  <si>
    <t>Marius Sirnes Hjellum</t>
  </si>
  <si>
    <t>4.17.04</t>
  </si>
  <si>
    <t>Reidar Skrunes</t>
  </si>
  <si>
    <t>17.18.30</t>
  </si>
  <si>
    <t>Sindre Birkeland</t>
  </si>
  <si>
    <t>Joachim Reiersen</t>
  </si>
  <si>
    <t>28.60</t>
  </si>
  <si>
    <t>Torvastad</t>
  </si>
  <si>
    <t>2.03.94</t>
  </si>
  <si>
    <t>24.51</t>
  </si>
  <si>
    <t>Frakkagjerd</t>
  </si>
  <si>
    <t>Torgeir Andersen</t>
  </si>
  <si>
    <t>24.82</t>
  </si>
  <si>
    <t>Jan Erik Vatland</t>
  </si>
  <si>
    <t>Jon Helge Lindgren</t>
  </si>
  <si>
    <t>2.07.56</t>
  </si>
  <si>
    <t>Jørgen Børve</t>
  </si>
  <si>
    <t>Haugesund IL 3. lag</t>
  </si>
  <si>
    <t>Martan Patsarigov</t>
  </si>
  <si>
    <t>John Elias Stange Thorbjørnsen</t>
  </si>
  <si>
    <t>26.66</t>
  </si>
  <si>
    <t>Benjamin Liestøl</t>
  </si>
  <si>
    <t>2.14.07</t>
  </si>
  <si>
    <t>Ole Mikal Tørsdal</t>
  </si>
  <si>
    <t>4.39.57</t>
  </si>
  <si>
    <t>17.17.00</t>
  </si>
  <si>
    <t>9.58.73</t>
  </si>
  <si>
    <t>Mosisa Jabeessaa</t>
  </si>
  <si>
    <t>10.02.86</t>
  </si>
  <si>
    <t>4.48.3</t>
  </si>
  <si>
    <t>2.18.7</t>
  </si>
  <si>
    <t>Åsmund Geitung</t>
  </si>
  <si>
    <t>Eirik Støle-Hansen</t>
  </si>
  <si>
    <t>Håvard Sæther Pedersen</t>
  </si>
  <si>
    <t>Terje Egeland</t>
  </si>
  <si>
    <t>2.09.57</t>
  </si>
  <si>
    <t>Theodor Zetterstrøm</t>
  </si>
  <si>
    <t>10.07.96</t>
  </si>
  <si>
    <t>Andreas Hebnes</t>
  </si>
  <si>
    <t>58.07</t>
  </si>
  <si>
    <t>30.62</t>
  </si>
  <si>
    <t>Martin Ingebrigtsen</t>
  </si>
  <si>
    <t>2.21.21</t>
  </si>
  <si>
    <t>Øyvind Hebnes</t>
  </si>
  <si>
    <t>32.97</t>
  </si>
  <si>
    <t>Niklas Sandberg</t>
  </si>
  <si>
    <t>27.92</t>
  </si>
  <si>
    <t>Christopher Rettedal Fardan</t>
  </si>
  <si>
    <t>28.26</t>
  </si>
  <si>
    <t>Inge Akerjordet</t>
  </si>
  <si>
    <t>12.89</t>
  </si>
  <si>
    <t>Konrad Pieszak</t>
  </si>
  <si>
    <t>25.88</t>
  </si>
  <si>
    <t>Hans Erik Vingen</t>
  </si>
  <si>
    <t>2.16.00</t>
  </si>
  <si>
    <t>4.55.81</t>
  </si>
  <si>
    <t>Kurt Magne Laupstad</t>
  </si>
  <si>
    <t>30.92</t>
  </si>
  <si>
    <t>15.01</t>
  </si>
  <si>
    <t>21.02</t>
  </si>
  <si>
    <t>26.10</t>
  </si>
  <si>
    <t>Kent Jonny Klungland</t>
  </si>
  <si>
    <t>Glenn André Knutheim</t>
  </si>
  <si>
    <t>Abdulhaq Safi</t>
  </si>
  <si>
    <t>Ole Jørgen Nordhagen</t>
  </si>
  <si>
    <t>26.52</t>
  </si>
  <si>
    <t>Sandnes</t>
  </si>
  <si>
    <t>Ragnar Stølsmark</t>
  </si>
  <si>
    <t>2.13.84</t>
  </si>
  <si>
    <t>4.32.01</t>
  </si>
  <si>
    <t>Tom Erik Halvorsen</t>
  </si>
  <si>
    <t>16.49.10</t>
  </si>
  <si>
    <t>Olav Hagland</t>
  </si>
  <si>
    <t>Ercan Ozkan</t>
  </si>
  <si>
    <t>24.87</t>
  </si>
  <si>
    <t>9.34.3</t>
  </si>
  <si>
    <t>23.06</t>
  </si>
  <si>
    <t>12.94</t>
  </si>
  <si>
    <t>26.73</t>
  </si>
  <si>
    <t>Rasmus Stølsmark</t>
  </si>
  <si>
    <t>4.52.32</t>
  </si>
  <si>
    <t>18.36.94</t>
  </si>
  <si>
    <t>(14/6)</t>
  </si>
  <si>
    <t>27.33</t>
  </si>
  <si>
    <t>59.55</t>
  </si>
  <si>
    <t>Maxim Gouchan</t>
  </si>
  <si>
    <t>5.20.57</t>
  </si>
  <si>
    <t>Torbjørn Delange</t>
  </si>
  <si>
    <t>4.93</t>
  </si>
  <si>
    <t>Bjørn Øglænd</t>
  </si>
  <si>
    <t>7.30</t>
  </si>
  <si>
    <t>Håvard Bergland Leknes</t>
  </si>
  <si>
    <t>36.07</t>
  </si>
  <si>
    <t>Kjetil Skarestad</t>
  </si>
  <si>
    <t>Hinna</t>
  </si>
  <si>
    <t>26.01</t>
  </si>
  <si>
    <t>Lars Håland Puntervoll</t>
  </si>
  <si>
    <t>2.36</t>
  </si>
  <si>
    <t>Atle Morten Andersen</t>
  </si>
  <si>
    <t>19.34</t>
  </si>
  <si>
    <t>30.64</t>
  </si>
  <si>
    <t>Bjarte Øivind Eiane</t>
  </si>
  <si>
    <t>Rolf Einar Vikanes</t>
  </si>
  <si>
    <t>23.78</t>
  </si>
  <si>
    <t xml:space="preserve">Haugesund </t>
  </si>
  <si>
    <t>Sven Bryne</t>
  </si>
  <si>
    <t>57.97</t>
  </si>
  <si>
    <t>Trond Roy Pedersen</t>
  </si>
  <si>
    <t>19.46.55</t>
  </si>
  <si>
    <t>Morten Kartavoll</t>
  </si>
  <si>
    <t>5.58</t>
  </si>
  <si>
    <t>Frøyland</t>
  </si>
  <si>
    <t>24.92</t>
  </si>
  <si>
    <t>Rune Johansen</t>
  </si>
  <si>
    <t>12.45</t>
  </si>
  <si>
    <t>25.81</t>
  </si>
  <si>
    <t>5.49</t>
  </si>
  <si>
    <t>Agnar Aadland</t>
  </si>
  <si>
    <t>10.24</t>
  </si>
  <si>
    <t>30.10</t>
  </si>
  <si>
    <t>9.65</t>
  </si>
  <si>
    <t>9.58</t>
  </si>
  <si>
    <t>Karl Eirik Sundqvist</t>
  </si>
  <si>
    <t>32.32</t>
  </si>
  <si>
    <t>(14/10)</t>
  </si>
  <si>
    <t>Arendal</t>
  </si>
  <si>
    <t>19.03</t>
  </si>
  <si>
    <t>17.12</t>
  </si>
  <si>
    <t>Glenn André Hansen</t>
  </si>
  <si>
    <t>Runar Surdal</t>
  </si>
  <si>
    <t>Tor Albin Andersen</t>
  </si>
  <si>
    <t>27.85</t>
  </si>
  <si>
    <t>2.42.74</t>
  </si>
  <si>
    <t>8.55</t>
  </si>
  <si>
    <t>Jack Odin Andersen</t>
  </si>
  <si>
    <t>10.99</t>
  </si>
  <si>
    <t>Moi</t>
  </si>
  <si>
    <t>Reidar Helland</t>
  </si>
  <si>
    <t>9.55.35</t>
  </si>
  <si>
    <t xml:space="preserve">Egersund </t>
  </si>
  <si>
    <t>13.46</t>
  </si>
  <si>
    <t>Kibrom Asmelash</t>
  </si>
  <si>
    <t>11.09.50</t>
  </si>
  <si>
    <t>4.33</t>
  </si>
  <si>
    <t>Tor Brian Surdal</t>
  </si>
  <si>
    <t>33.83</t>
  </si>
  <si>
    <t>Kristian Reiten</t>
  </si>
  <si>
    <t>52.07</t>
  </si>
  <si>
    <t>2.01.51</t>
  </si>
  <si>
    <t>Svein Ove Risa</t>
  </si>
  <si>
    <t>15.37.36</t>
  </si>
  <si>
    <t>32.54.56</t>
  </si>
  <si>
    <t>9.56.25</t>
  </si>
  <si>
    <t>8.59.43</t>
  </si>
  <si>
    <t>Karl Tunheim</t>
  </si>
  <si>
    <t>16.19.74</t>
  </si>
  <si>
    <t>9.29.39</t>
  </si>
  <si>
    <t>Kjetil Bregård</t>
  </si>
  <si>
    <t>35.35.0</t>
  </si>
  <si>
    <t>10.07.88</t>
  </si>
  <si>
    <t>Noralf Herikstad</t>
  </si>
  <si>
    <t>2.15.79</t>
  </si>
  <si>
    <t>Steinkjer FIK 3. lag</t>
  </si>
  <si>
    <t>2.12.35</t>
  </si>
  <si>
    <t>John Sivert Brandt</t>
  </si>
  <si>
    <t>12.63</t>
  </si>
  <si>
    <t>Karl Eirik Floan</t>
  </si>
  <si>
    <t>58.51</t>
  </si>
  <si>
    <t>59.96</t>
  </si>
  <si>
    <t>Jonas Salthammer</t>
  </si>
  <si>
    <t>33.70</t>
  </si>
  <si>
    <t>Roald Wekre</t>
  </si>
  <si>
    <t>32.34</t>
  </si>
  <si>
    <t>Odin Grande Bjørnstad</t>
  </si>
  <si>
    <t>2.24.44</t>
  </si>
  <si>
    <t>8.27</t>
  </si>
  <si>
    <t>Daniel Wannebo</t>
  </si>
  <si>
    <t>13.73</t>
  </si>
  <si>
    <t>Eirik Aakervik</t>
  </si>
  <si>
    <t>8.02</t>
  </si>
  <si>
    <t>Hans Foosnæs</t>
  </si>
  <si>
    <t>9.34</t>
  </si>
  <si>
    <t>4.22</t>
  </si>
  <si>
    <t>Marcus A. Moe</t>
  </si>
  <si>
    <t>Eirik Ishol Skogan</t>
  </si>
  <si>
    <t>Verdal FIK</t>
  </si>
  <si>
    <t>1.86</t>
  </si>
  <si>
    <t>Alexander Tuset Schjei</t>
  </si>
  <si>
    <t>Ole Skrove</t>
  </si>
  <si>
    <t>25.90</t>
  </si>
  <si>
    <t>4.38.36</t>
  </si>
  <si>
    <t>Ådne Lund</t>
  </si>
  <si>
    <t>26.15</t>
  </si>
  <si>
    <t>Sondre Granheim</t>
  </si>
  <si>
    <t>58.64</t>
  </si>
  <si>
    <t>2.16.03</t>
  </si>
  <si>
    <t>31.62</t>
  </si>
  <si>
    <t>1.54</t>
  </si>
  <si>
    <t>2.24.47</t>
  </si>
  <si>
    <t>2.28.36</t>
  </si>
  <si>
    <t>Dag Joar Lund</t>
  </si>
  <si>
    <t>2.33.31</t>
  </si>
  <si>
    <t>John Khalfan</t>
  </si>
  <si>
    <t>Morris Sheik</t>
  </si>
  <si>
    <t>11.08.0</t>
  </si>
  <si>
    <t>Øystein Solfjeld Pedersen</t>
  </si>
  <si>
    <t>24.02</t>
  </si>
  <si>
    <t>14.37</t>
  </si>
  <si>
    <t>Frode Halvorsen</t>
  </si>
  <si>
    <t>30.1</t>
  </si>
  <si>
    <t>Holum IL</t>
  </si>
  <si>
    <t>16.27.17</t>
  </si>
  <si>
    <t>Erik Udø Pedersen</t>
  </si>
  <si>
    <t>9.26.50</t>
  </si>
  <si>
    <t>4.21.68</t>
  </si>
  <si>
    <t>Anders Rosland Nordstrand</t>
  </si>
  <si>
    <t>55.29</t>
  </si>
  <si>
    <t>2.08.62</t>
  </si>
  <si>
    <t>12.37</t>
  </si>
  <si>
    <t>37.61</t>
  </si>
  <si>
    <t>Vegar Møll</t>
  </si>
  <si>
    <t>5.19</t>
  </si>
  <si>
    <t>11.02.12</t>
  </si>
  <si>
    <t>Jørgen Vatnedal</t>
  </si>
  <si>
    <t>2.42.42</t>
  </si>
  <si>
    <t>Morten Hogganvik</t>
  </si>
  <si>
    <t>33.55</t>
  </si>
  <si>
    <t>(15/6)</t>
  </si>
  <si>
    <t>Joakim Aardal</t>
  </si>
  <si>
    <t>43.69</t>
  </si>
  <si>
    <t>31.10</t>
  </si>
  <si>
    <t>9.14.60</t>
  </si>
  <si>
    <t>4.18.49</t>
  </si>
  <si>
    <t>Steffen Hauge</t>
  </si>
  <si>
    <t>9.24.24</t>
  </si>
  <si>
    <t>Terje Fredriksen</t>
  </si>
  <si>
    <t>4.19.6</t>
  </si>
  <si>
    <t>12.13</t>
  </si>
  <si>
    <t>Åsmund Skomdal</t>
  </si>
  <si>
    <t>16.35.70</t>
  </si>
  <si>
    <t>9.32.36</t>
  </si>
  <si>
    <t>Ulf Bergersen</t>
  </si>
  <si>
    <t>2.07.46</t>
  </si>
  <si>
    <t>9.47.90</t>
  </si>
  <si>
    <t>IL i BUL-Tromsø 2. lag</t>
  </si>
  <si>
    <t>Luca Passoni</t>
  </si>
  <si>
    <t>07,06</t>
  </si>
  <si>
    <t>Martin Grødahl</t>
  </si>
  <si>
    <t>56.38</t>
  </si>
  <si>
    <t>57.82</t>
  </si>
  <si>
    <t>Thomas Bjerknesli</t>
  </si>
  <si>
    <t>26.90</t>
  </si>
  <si>
    <t>5.04</t>
  </si>
  <si>
    <t>2.51</t>
  </si>
  <si>
    <t>4.56.86</t>
  </si>
  <si>
    <t>Simen Grønli</t>
  </si>
  <si>
    <t>2.26.16</t>
  </si>
  <si>
    <t>Mats Engen</t>
  </si>
  <si>
    <t>64.85</t>
  </si>
  <si>
    <t>28.90</t>
  </si>
  <si>
    <t>29.45</t>
  </si>
  <si>
    <t>Henning Bentzen Brunes</t>
  </si>
  <si>
    <t>Christer Enoksen</t>
  </si>
  <si>
    <t>46.99</t>
  </si>
  <si>
    <t>Martin Hansen Lillevik</t>
  </si>
  <si>
    <t>39.81</t>
  </si>
  <si>
    <t>Kjell-Ivar Robertsen</t>
  </si>
  <si>
    <t>31.60</t>
  </si>
  <si>
    <t>Sør Lenangen</t>
  </si>
  <si>
    <t>33.41</t>
  </si>
  <si>
    <t>11.03</t>
  </si>
  <si>
    <t>Simon Johansen Rognli</t>
  </si>
  <si>
    <t>Kjetil Kviteberg</t>
  </si>
  <si>
    <t>27.22</t>
  </si>
  <si>
    <t>30.36</t>
  </si>
  <si>
    <t>Bengt Eriksen</t>
  </si>
  <si>
    <t>18.05</t>
  </si>
  <si>
    <t>4.85</t>
  </si>
  <si>
    <t>2.45</t>
  </si>
  <si>
    <t>Alexander Johansen</t>
  </si>
  <si>
    <t>2.42</t>
  </si>
  <si>
    <t>13.3</t>
  </si>
  <si>
    <t>7.84</t>
  </si>
  <si>
    <t>Eirik Lillevik</t>
  </si>
  <si>
    <t>1.53.27</t>
  </si>
  <si>
    <t>Bent Kamsvåg Olsen</t>
  </si>
  <si>
    <t>49.71</t>
  </si>
  <si>
    <t>23.25</t>
  </si>
  <si>
    <t>11.79</t>
  </si>
  <si>
    <t>Jørn Kristiansen</t>
  </si>
  <si>
    <t>4.14.27</t>
  </si>
  <si>
    <t>Porsanger</t>
  </si>
  <si>
    <t>9.40.25</t>
  </si>
  <si>
    <t>Ove Bjørknes</t>
  </si>
  <si>
    <t>25.39</t>
  </si>
  <si>
    <t>12.62</t>
  </si>
  <si>
    <t>Ole Christian Uglebakken</t>
  </si>
  <si>
    <t>27.39</t>
  </si>
  <si>
    <t>Joakim Medlie</t>
  </si>
  <si>
    <t>13.27</t>
  </si>
  <si>
    <t>5.00</t>
  </si>
  <si>
    <t>Hans Norbye</t>
  </si>
  <si>
    <t>Karasjok</t>
  </si>
  <si>
    <t>30.12</t>
  </si>
  <si>
    <t>Aiken Ødegård Balto</t>
  </si>
  <si>
    <t>Lavra Lund Balto</t>
  </si>
  <si>
    <t>Jan Ailo Nordsletta</t>
  </si>
  <si>
    <t>Nils Mikael Bueng</t>
  </si>
  <si>
    <t>1.29</t>
  </si>
  <si>
    <t>Nils Peder Eriksen</t>
  </si>
  <si>
    <t>2.20.9</t>
  </si>
  <si>
    <t>Jørn Mikael Engstad</t>
  </si>
  <si>
    <t>13.31</t>
  </si>
  <si>
    <t>Matts Elias Norvang</t>
  </si>
  <si>
    <t>5.06.38</t>
  </si>
  <si>
    <t>Morten Bergfund</t>
  </si>
  <si>
    <t>28.71</t>
  </si>
  <si>
    <t>67.45</t>
  </si>
  <si>
    <t>4.03</t>
  </si>
  <si>
    <t>Olaf Vaboen</t>
  </si>
  <si>
    <t>10.10.72</t>
  </si>
  <si>
    <t>Erik Bergersen</t>
  </si>
  <si>
    <t>9.56.66</t>
  </si>
  <si>
    <t>9.40.14</t>
  </si>
  <si>
    <t>Rune Øverland</t>
  </si>
  <si>
    <t>30.90</t>
  </si>
  <si>
    <t>(20/12)</t>
  </si>
  <si>
    <t>10.29.19</t>
  </si>
  <si>
    <t>Hans Terje Mysen</t>
  </si>
  <si>
    <t>Lars Erik Havstein</t>
  </si>
  <si>
    <t>Ayad Ghafil</t>
  </si>
  <si>
    <t>07.02</t>
  </si>
  <si>
    <t>Gjermund Grorud</t>
  </si>
  <si>
    <t>4.55.77</t>
  </si>
  <si>
    <t>27.62</t>
  </si>
  <si>
    <t>Henrik Semb</t>
  </si>
  <si>
    <t>1.23</t>
  </si>
  <si>
    <t>Christian O. Pedersen</t>
  </si>
  <si>
    <t>11.19.03</t>
  </si>
  <si>
    <t>Mauritz Løvgren</t>
  </si>
  <si>
    <t>19.56.40</t>
  </si>
  <si>
    <t>Inge Vinje</t>
  </si>
  <si>
    <t>26.02</t>
  </si>
  <si>
    <t>2.31.65</t>
  </si>
  <si>
    <t>Øyvind Ø. Marcussen</t>
  </si>
  <si>
    <t>1.20</t>
  </si>
  <si>
    <t>Mathias Brekke Mikkelsen</t>
  </si>
  <si>
    <t>11.35.97</t>
  </si>
  <si>
    <t>9.11</t>
  </si>
  <si>
    <t>4.39</t>
  </si>
  <si>
    <t>14.97</t>
  </si>
  <si>
    <t>Thomas Buch</t>
  </si>
  <si>
    <t>Eirik Thorshaug</t>
  </si>
  <si>
    <t>Robert Kristiansen</t>
  </si>
  <si>
    <t>12.54</t>
  </si>
  <si>
    <t>5.74</t>
  </si>
  <si>
    <t>Henrik Prestmo</t>
  </si>
  <si>
    <t>Fredrik Widerøe</t>
  </si>
  <si>
    <t>Yngvar Nilssen</t>
  </si>
  <si>
    <t>Vegard Haugseggen</t>
  </si>
  <si>
    <t>Jostein Løhr Hauge</t>
  </si>
  <si>
    <t>Marius Sommervold</t>
  </si>
  <si>
    <t>10.13.24</t>
  </si>
  <si>
    <t>Bjørn Christian Abrahamsen</t>
  </si>
  <si>
    <t>Sindre Solberg</t>
  </si>
  <si>
    <t>Lars Magnus Eidsaune</t>
  </si>
  <si>
    <t>9.69</t>
  </si>
  <si>
    <t>Lars Engseth</t>
  </si>
  <si>
    <t>58.87</t>
  </si>
  <si>
    <t>59.08</t>
  </si>
  <si>
    <t>20.61</t>
  </si>
  <si>
    <t>4.46.49</t>
  </si>
  <si>
    <t>Anders Horn</t>
  </si>
  <si>
    <t>26.69</t>
  </si>
  <si>
    <t>Kjetil Gamst</t>
  </si>
  <si>
    <t>35.34</t>
  </si>
  <si>
    <t>Kristian Andersen</t>
  </si>
  <si>
    <t>13.15</t>
  </si>
  <si>
    <t>Anders Helseth</t>
  </si>
  <si>
    <t>13.42</t>
  </si>
  <si>
    <t>Steinar Gamst</t>
  </si>
  <si>
    <t>13.2</t>
  </si>
  <si>
    <t>Sivert Eliassen</t>
  </si>
  <si>
    <t>13.51</t>
  </si>
  <si>
    <t>Jørgen Alsgaard</t>
  </si>
  <si>
    <t>Stefan Andersson</t>
  </si>
  <si>
    <t>9.38</t>
  </si>
  <si>
    <t>9.03</t>
  </si>
  <si>
    <t>Anders Albert</t>
  </si>
  <si>
    <t>8.86</t>
  </si>
  <si>
    <t>8.85</t>
  </si>
  <si>
    <t>Magnar Rake</t>
  </si>
  <si>
    <t>59.38</t>
  </si>
  <si>
    <t>63.35</t>
  </si>
  <si>
    <t>22.12</t>
  </si>
  <si>
    <t>Erlend Karlsen</t>
  </si>
  <si>
    <t>25.63</t>
  </si>
  <si>
    <t>2.10</t>
  </si>
  <si>
    <t>29.90</t>
  </si>
  <si>
    <t>5.13.68</t>
  </si>
  <si>
    <t>Henrik Nerje</t>
  </si>
  <si>
    <t>30.84</t>
  </si>
  <si>
    <t>Greger Gahre</t>
  </si>
  <si>
    <t>Emil Haaland</t>
  </si>
  <si>
    <t>2.88</t>
  </si>
  <si>
    <t>21.03</t>
  </si>
  <si>
    <t>24.47</t>
  </si>
  <si>
    <t>5.97</t>
  </si>
  <si>
    <t>02.04</t>
  </si>
  <si>
    <t>2.74</t>
  </si>
  <si>
    <t>Benjamin Torjesen</t>
  </si>
  <si>
    <t>Torbjørn Hansen</t>
  </si>
  <si>
    <t>12.48</t>
  </si>
  <si>
    <t>1.34</t>
  </si>
  <si>
    <t>Alexander Skarpeid</t>
  </si>
  <si>
    <t>22.02</t>
  </si>
  <si>
    <t>7.91</t>
  </si>
  <si>
    <t>Jan Erik Hansen</t>
  </si>
  <si>
    <t>5.15.6</t>
  </si>
  <si>
    <t>26.62</t>
  </si>
  <si>
    <t>Geir Even Fjeld</t>
  </si>
  <si>
    <t>67.3</t>
  </si>
  <si>
    <t>Jostein Mestad</t>
  </si>
  <si>
    <t>Eirik Lian</t>
  </si>
  <si>
    <t>2.58.57</t>
  </si>
  <si>
    <t>Magne Karlsen</t>
  </si>
  <si>
    <t>IK Våg</t>
  </si>
  <si>
    <t>Kristian Opsal</t>
  </si>
  <si>
    <t>Lukas Udelhoven</t>
  </si>
  <si>
    <t>24.46</t>
  </si>
  <si>
    <t>Ole André Lien</t>
  </si>
  <si>
    <t>5.32</t>
  </si>
  <si>
    <t>Stian Hildebrand</t>
  </si>
  <si>
    <t>34.54</t>
  </si>
  <si>
    <t>29.87</t>
  </si>
  <si>
    <t>Lars-Einar Røise</t>
  </si>
  <si>
    <t>14.58</t>
  </si>
  <si>
    <t>2.42.90</t>
  </si>
  <si>
    <t>Svein Resmann</t>
  </si>
  <si>
    <t>12.45.38</t>
  </si>
  <si>
    <t>2.57.26</t>
  </si>
  <si>
    <t>Lørenskog FIL 2. lag</t>
  </si>
  <si>
    <t>Ullensaker/Kisa IL 3. lag</t>
  </si>
  <si>
    <t>Selsbakk IF</t>
  </si>
  <si>
    <t>Moelven IL 2. lag</t>
  </si>
  <si>
    <t>FIK Orion 2. lag</t>
  </si>
  <si>
    <t>Bækkelagets SK 2. lag</t>
  </si>
  <si>
    <t>Mandal</t>
  </si>
  <si>
    <t>Undheim IL</t>
  </si>
  <si>
    <t>IK Rindals-Troll 2. lag</t>
  </si>
  <si>
    <t>Strindheim IL 2. lag</t>
  </si>
  <si>
    <t>Dimna IL 2. lag</t>
  </si>
  <si>
    <t>Ålesund FIK 2. lag</t>
  </si>
  <si>
    <t>Gloppen FIL 3. lag</t>
  </si>
  <si>
    <t>Jægervatnet IL</t>
  </si>
  <si>
    <t>3. DIVISJON MENN 2009 TOTALT</t>
  </si>
  <si>
    <t>FIK Orion</t>
  </si>
  <si>
    <t>Stjørdal FIK</t>
  </si>
  <si>
    <t>FIL Borg</t>
  </si>
  <si>
    <t>Løten IL</t>
  </si>
  <si>
    <t xml:space="preserve">IL Dalebrand </t>
  </si>
  <si>
    <t>IL Gular 3. lag</t>
  </si>
  <si>
    <t>Sandnes IL 2. lag</t>
  </si>
  <si>
    <t>Tønsberg FIK 2. lag</t>
  </si>
  <si>
    <t>Lyngdal IL</t>
  </si>
  <si>
    <t>IL Nordlys</t>
  </si>
  <si>
    <t>NTNUI 2. lag</t>
  </si>
  <si>
    <t>Jølster IL</t>
  </si>
  <si>
    <t>Haugesund IL 2. lag</t>
  </si>
  <si>
    <t>Osterøy IL 3. lag</t>
  </si>
  <si>
    <t>IL Trio 2. lag</t>
  </si>
  <si>
    <t>(66)</t>
  </si>
  <si>
    <t>(87)</t>
  </si>
  <si>
    <t>IL Skarphedin</t>
  </si>
  <si>
    <t>Moss IL</t>
  </si>
  <si>
    <t>FIL AKS-77</t>
  </si>
  <si>
    <t>Lånke IL</t>
  </si>
  <si>
    <t>Larvik T&amp;IF</t>
  </si>
  <si>
    <t>Nidelv IL</t>
  </si>
  <si>
    <t>Florø T&amp;IF 2. lag</t>
  </si>
  <si>
    <t>IF Urædd 2. lag</t>
  </si>
  <si>
    <t>(9)</t>
  </si>
  <si>
    <t>(10)</t>
  </si>
  <si>
    <t>(11)</t>
  </si>
  <si>
    <t>(12)</t>
  </si>
  <si>
    <t>(13)</t>
  </si>
  <si>
    <t>Ullensaker/Kisa IL 2. lag</t>
  </si>
  <si>
    <t>Ås IL 2. lag</t>
  </si>
  <si>
    <t>Sortland FIK</t>
  </si>
  <si>
    <t>Oppstryn IL</t>
  </si>
  <si>
    <t>(11/2d)</t>
  </si>
  <si>
    <t>Oppstad IL</t>
  </si>
  <si>
    <t>Namdal LK</t>
  </si>
  <si>
    <t>Bryne FIK</t>
  </si>
  <si>
    <t>Sarpsborg IL</t>
  </si>
  <si>
    <t>IL i BUL 2. lag</t>
  </si>
  <si>
    <t>Namsen FIF</t>
  </si>
  <si>
    <t>(33)</t>
  </si>
  <si>
    <t>(69)</t>
  </si>
  <si>
    <t>(71)</t>
  </si>
  <si>
    <t>(104)</t>
  </si>
  <si>
    <t>(105)</t>
  </si>
  <si>
    <t>(108)</t>
  </si>
  <si>
    <t>(140)</t>
  </si>
  <si>
    <t>(148)</t>
  </si>
  <si>
    <t>Oppegård IL</t>
  </si>
  <si>
    <t>Svelgen T&amp;IF</t>
  </si>
  <si>
    <t>Ranheim IL</t>
  </si>
  <si>
    <t>Osterøy IL</t>
  </si>
  <si>
    <t>(14/2d)</t>
  </si>
  <si>
    <t>(5)</t>
  </si>
  <si>
    <t>(6)</t>
  </si>
  <si>
    <t>(7)</t>
  </si>
  <si>
    <t>(8)</t>
  </si>
  <si>
    <t>(144)</t>
  </si>
  <si>
    <t>Egersunds IK</t>
  </si>
  <si>
    <t>Laksevåg T&amp;IL</t>
  </si>
  <si>
    <t>Ski IL</t>
  </si>
  <si>
    <t>Eikanger IL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</si>
  <si>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</si>
  <si>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</si>
  <si>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</si>
  <si>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</si>
  <si>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</si>
  <si>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</si>
  <si>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</si>
  <si>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</si>
  <si>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</si>
  <si>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</si>
  <si>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</si>
  <si>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>GTI</t>
  </si>
  <si>
    <t>(70)</t>
  </si>
  <si>
    <t>(75)</t>
  </si>
  <si>
    <t>(77)</t>
  </si>
  <si>
    <t>(117)</t>
  </si>
  <si>
    <t>(120)</t>
  </si>
  <si>
    <t>(132)</t>
  </si>
  <si>
    <t>(136)</t>
  </si>
  <si>
    <t>(143)</t>
  </si>
  <si>
    <t>(151)</t>
  </si>
  <si>
    <t>(152)</t>
  </si>
  <si>
    <t>20.02</t>
  </si>
  <si>
    <t>(160)</t>
  </si>
  <si>
    <t>Sandnes IL 3. lag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</si>
  <si>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</si>
  <si>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</si>
  <si>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</si>
  <si>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</si>
  <si>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</si>
  <si>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</si>
  <si>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</si>
  <si>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</si>
  <si>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</si>
  <si>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</si>
  <si>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(25)</t>
  </si>
  <si>
    <t>(26)</t>
  </si>
  <si>
    <t>(27)</t>
  </si>
  <si>
    <t>(28)</t>
  </si>
  <si>
    <t>(29)</t>
  </si>
  <si>
    <t>(30)</t>
  </si>
  <si>
    <t>(31)</t>
  </si>
  <si>
    <t>(32)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</si>
  <si>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</si>
  <si>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</si>
  <si>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</si>
  <si>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</si>
  <si>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</si>
  <si>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</si>
  <si>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</si>
  <si>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</si>
  <si>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</si>
  <si>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</si>
  <si>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</si>
  <si>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</si>
  <si>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</si>
  <si>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</si>
  <si>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</si>
  <si>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</si>
  <si>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(51)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</si>
  <si>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</si>
  <si>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</si>
  <si>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</si>
  <si>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</si>
  <si>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</si>
  <si>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</si>
  <si>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</si>
  <si>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</si>
  <si>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</si>
  <si>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</si>
  <si>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</si>
  <si>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</si>
  <si>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(67)</t>
  </si>
  <si>
    <t>(68)</t>
  </si>
  <si>
    <t>(72)</t>
  </si>
  <si>
    <t>(78)</t>
  </si>
  <si>
    <t>(80)</t>
  </si>
  <si>
    <t>(82)</t>
  </si>
  <si>
    <t>(83)</t>
  </si>
  <si>
    <t>(84)</t>
  </si>
  <si>
    <t>(89)</t>
  </si>
  <si>
    <t>(92)</t>
  </si>
  <si>
    <t>(93)</t>
  </si>
  <si>
    <t>(94)</t>
  </si>
  <si>
    <t>(95)</t>
  </si>
  <si>
    <t>(96)</t>
  </si>
  <si>
    <t>(98)</t>
  </si>
  <si>
    <t>(100)</t>
  </si>
  <si>
    <t>(101)</t>
  </si>
  <si>
    <t>(102)</t>
  </si>
  <si>
    <t>(106)</t>
  </si>
  <si>
    <t>(110)</t>
  </si>
  <si>
    <t>(113)</t>
  </si>
  <si>
    <t>(116)</t>
  </si>
  <si>
    <t>(118)</t>
  </si>
  <si>
    <t>(119)</t>
  </si>
  <si>
    <t>(129)</t>
  </si>
  <si>
    <t>37.12.4</t>
  </si>
  <si>
    <t>Fredrikstad</t>
  </si>
  <si>
    <t>16.10</t>
  </si>
  <si>
    <t>Malvik IL</t>
  </si>
  <si>
    <t>Ås IL</t>
  </si>
  <si>
    <t>Stord IL 2. lag</t>
  </si>
  <si>
    <t>Troms</t>
  </si>
  <si>
    <t>IF Herkules 2. lag</t>
  </si>
  <si>
    <t>IK Rindals-Troll</t>
  </si>
  <si>
    <t>Fredrikstad IF 2. lag</t>
  </si>
  <si>
    <t>Ask Friidrett 2. lag</t>
  </si>
  <si>
    <t>IL Pioner</t>
  </si>
  <si>
    <t xml:space="preserve">Noteringer totalt: </t>
  </si>
  <si>
    <t xml:space="preserve">Deltagere: </t>
  </si>
  <si>
    <t>IL Sandvin</t>
  </si>
  <si>
    <t>SK Vidar 2. lag</t>
  </si>
  <si>
    <t>Bækkelagets SK</t>
  </si>
  <si>
    <t>Søgne IL</t>
  </si>
  <si>
    <t>Ullensaker/Kisa IL</t>
  </si>
  <si>
    <t>Førde IL</t>
  </si>
  <si>
    <t>IL Skjalg 2. lag</t>
  </si>
  <si>
    <t>Steinkjer FIK 2. lag</t>
  </si>
  <si>
    <t>IL i BUL 3. lag</t>
  </si>
  <si>
    <t>Alta IF</t>
  </si>
  <si>
    <t>FIK Ren-Eng</t>
  </si>
  <si>
    <t>IL Fri 2. lag</t>
  </si>
  <si>
    <t>Frol IL</t>
  </si>
  <si>
    <t>IL Trio</t>
  </si>
  <si>
    <t>Osterøy IL 2. lag</t>
  </si>
  <si>
    <t>Gloppen FIL 2. lag</t>
  </si>
  <si>
    <t>Tvedestrand T&amp;IF</t>
  </si>
  <si>
    <t>Kristiansand IF 2. lag</t>
  </si>
  <si>
    <t>Mjøsdalen IL</t>
  </si>
  <si>
    <t>IL Mogutten</t>
  </si>
  <si>
    <t>Brandbu IF</t>
  </si>
  <si>
    <t>Sørild FIK</t>
  </si>
  <si>
    <t>Vestfold</t>
  </si>
  <si>
    <t>Møre og Romsdal</t>
  </si>
  <si>
    <t>Nordland</t>
  </si>
  <si>
    <t>Hordaland</t>
  </si>
  <si>
    <t>Oslo</t>
  </si>
  <si>
    <t>Vest Agder</t>
  </si>
  <si>
    <t>Rogaland</t>
  </si>
  <si>
    <t>Akershus</t>
  </si>
  <si>
    <t>Sogn og Fjordane</t>
  </si>
  <si>
    <t>Sør Trøndelag</t>
  </si>
  <si>
    <t>Aust Agder</t>
  </si>
  <si>
    <t>Telemark</t>
  </si>
  <si>
    <t>Buskerud</t>
  </si>
  <si>
    <t>Hedmark</t>
  </si>
  <si>
    <t>Nord Trøndelag</t>
  </si>
  <si>
    <t>Oppland</t>
  </si>
  <si>
    <t>Østfold</t>
  </si>
  <si>
    <t>Finnmark</t>
  </si>
  <si>
    <t>FIK Stein</t>
  </si>
  <si>
    <t>Mandal og Halse IL</t>
  </si>
  <si>
    <t>Laksevåg T&amp;IL 2. lag</t>
  </si>
  <si>
    <t>Rana FIK</t>
  </si>
  <si>
    <t>(12/2d)</t>
  </si>
  <si>
    <t>Ålesund FIK</t>
  </si>
  <si>
    <t>IL Molde-Olymp</t>
  </si>
  <si>
    <t>IL Dalebrand</t>
  </si>
  <si>
    <t>NTNUI 3. lag</t>
  </si>
  <si>
    <t>Åmøy &amp; Grønøy IL</t>
  </si>
  <si>
    <t>NTNUI</t>
  </si>
  <si>
    <t>Tingvoll FIK</t>
  </si>
  <si>
    <t>Lørenskog FIL</t>
  </si>
  <si>
    <t>IK Tjalve 3. lag</t>
  </si>
  <si>
    <t>Horten FIK</t>
  </si>
  <si>
    <t>IL Runar</t>
  </si>
  <si>
    <t>IL Skjalg 3. lag</t>
  </si>
  <si>
    <t>Midsund IL</t>
  </si>
  <si>
    <t>IF Sturla</t>
  </si>
  <si>
    <t>Dimna IL</t>
  </si>
  <si>
    <t>Aurskog-Høland FIL</t>
  </si>
  <si>
    <t>Os TF</t>
  </si>
  <si>
    <t>Austevoll IK</t>
  </si>
  <si>
    <t>Asker Skiklubb</t>
  </si>
  <si>
    <t>Halden IL</t>
  </si>
  <si>
    <t>IL Norna-Salhus 2. lag</t>
  </si>
  <si>
    <t>(50)</t>
  </si>
  <si>
    <t>(52)</t>
  </si>
  <si>
    <t>(79)</t>
  </si>
  <si>
    <t>(86)</t>
  </si>
  <si>
    <t>(88)</t>
  </si>
  <si>
    <t>(91)</t>
  </si>
  <si>
    <t>(97)</t>
  </si>
  <si>
    <t>(109)</t>
  </si>
  <si>
    <t>(114)</t>
  </si>
  <si>
    <t>(121)</t>
  </si>
  <si>
    <t>(122)</t>
  </si>
  <si>
    <t>(124)</t>
  </si>
  <si>
    <t>(125)</t>
  </si>
  <si>
    <t>(128)</t>
  </si>
  <si>
    <t>(131)</t>
  </si>
  <si>
    <t>(134)</t>
  </si>
  <si>
    <t>(135)</t>
  </si>
  <si>
    <t>(137)</t>
  </si>
  <si>
    <t>(138)</t>
  </si>
  <si>
    <t>(147)</t>
  </si>
  <si>
    <t>(149)</t>
  </si>
  <si>
    <t>(154)</t>
  </si>
  <si>
    <t>(155)</t>
  </si>
  <si>
    <t>(159)</t>
  </si>
  <si>
    <t>(164)</t>
  </si>
  <si>
    <t>(165)</t>
  </si>
  <si>
    <t>(169)</t>
  </si>
  <si>
    <t>(170)</t>
  </si>
  <si>
    <t>Lundamo IL</t>
  </si>
  <si>
    <t>Tønsberg FIK 3. lag</t>
  </si>
  <si>
    <t>Moi IL</t>
  </si>
  <si>
    <t>Syril IL</t>
  </si>
  <si>
    <t>(111)</t>
  </si>
  <si>
    <t>Hinna IL</t>
  </si>
  <si>
    <t>Lye IL</t>
  </si>
  <si>
    <t>Asker Skiklubb 2. lag</t>
  </si>
  <si>
    <t xml:space="preserve">Fredrikstad IF  </t>
  </si>
  <si>
    <t>IL Gular 2. lag</t>
  </si>
  <si>
    <t>Minerva IS</t>
  </si>
  <si>
    <t>(13/2d)</t>
  </si>
  <si>
    <t>(24)</t>
  </si>
  <si>
    <t>(76)</t>
  </si>
  <si>
    <t>(90)</t>
  </si>
  <si>
    <t>(99)</t>
  </si>
  <si>
    <t>(103)</t>
  </si>
  <si>
    <t>(126)</t>
  </si>
  <si>
    <t>(139)</t>
  </si>
  <si>
    <t>(142)</t>
  </si>
  <si>
    <t>(153)</t>
  </si>
  <si>
    <t>(162)</t>
  </si>
  <si>
    <t>(166)</t>
  </si>
  <si>
    <t>(167)</t>
  </si>
  <si>
    <t>Vik IL</t>
  </si>
  <si>
    <t>DATO</t>
  </si>
  <si>
    <t>Sum:</t>
  </si>
  <si>
    <t>VALGFRIE ØVELSER</t>
  </si>
  <si>
    <t>Total sum:</t>
  </si>
  <si>
    <t>Lillesand IL</t>
  </si>
  <si>
    <t>Bremnes IL (10-14år + 20 år- vet.)</t>
  </si>
  <si>
    <t>Stord IL 3. lag</t>
  </si>
  <si>
    <t>IL Tyrving 3. lag</t>
  </si>
  <si>
    <t>Snøgg Friidrett 2. lag</t>
  </si>
  <si>
    <t>FIK BFG Fana 3. lag</t>
  </si>
  <si>
    <t>Raumnes &amp; Årnes IL</t>
  </si>
  <si>
    <t>Nesodden IF</t>
  </si>
  <si>
    <t>Ullensaker/Kisa 3. lag</t>
  </si>
  <si>
    <t>FIK Ren-Eng 2. lag</t>
  </si>
  <si>
    <t>Sørbråten IL</t>
  </si>
  <si>
    <t>FIK BFG Fana 2. lag</t>
  </si>
  <si>
    <t>Lasse Røseth</t>
  </si>
  <si>
    <t>John Bjørgård</t>
  </si>
  <si>
    <t>Morten Tronbøl</t>
  </si>
  <si>
    <t>IL Tyrving 2. lag</t>
  </si>
  <si>
    <t>Nittedal IL</t>
  </si>
  <si>
    <t>Ringerike FIK</t>
  </si>
  <si>
    <t>Sigdal FIK</t>
  </si>
  <si>
    <t>Hareid IL</t>
  </si>
  <si>
    <t>Strindheim IL</t>
  </si>
  <si>
    <t>IK Hind</t>
  </si>
  <si>
    <t>Fagernes IL</t>
  </si>
  <si>
    <t>Lillehammer IF 2. lag</t>
  </si>
  <si>
    <t>IK Grane</t>
  </si>
  <si>
    <t>Askim IF</t>
  </si>
  <si>
    <t>IL Valder</t>
  </si>
  <si>
    <t xml:space="preserve">Rana FIK  </t>
  </si>
  <si>
    <t>Fredrikstad IF</t>
  </si>
  <si>
    <t>Osterøy IL 4. lag</t>
  </si>
  <si>
    <t>Narvik IL</t>
  </si>
  <si>
    <t>FIK Ren-Eng 3. lag</t>
  </si>
  <si>
    <t>IF Eiker-Kvikk</t>
  </si>
  <si>
    <t>100m</t>
  </si>
  <si>
    <t>200m</t>
  </si>
  <si>
    <t>400m</t>
  </si>
  <si>
    <t>800m</t>
  </si>
  <si>
    <t>1500m</t>
  </si>
  <si>
    <t>400m hekk</t>
  </si>
  <si>
    <t>Høyde</t>
  </si>
  <si>
    <t>Stav</t>
  </si>
  <si>
    <t>Kule</t>
  </si>
  <si>
    <t>Spyd</t>
  </si>
  <si>
    <t>Henrik Overvåg</t>
  </si>
  <si>
    <t>22.54</t>
  </si>
  <si>
    <t>Ulsteinvik</t>
  </si>
  <si>
    <t>26.06</t>
  </si>
  <si>
    <t>11.22</t>
  </si>
  <si>
    <t>Lillehammer</t>
  </si>
  <si>
    <t>21.06</t>
  </si>
  <si>
    <t>57.02</t>
  </si>
  <si>
    <t>Anders Odden Pedersen</t>
  </si>
  <si>
    <t>Nadderud</t>
  </si>
  <si>
    <t>12.06</t>
  </si>
  <si>
    <t>51.67</t>
  </si>
  <si>
    <t>Martin Haddal Sæther</t>
  </si>
  <si>
    <t>14.06</t>
  </si>
  <si>
    <t>51.90</t>
  </si>
  <si>
    <t>20.06</t>
  </si>
  <si>
    <t>1.59.94</t>
  </si>
  <si>
    <t>23.72</t>
  </si>
  <si>
    <t>52.87</t>
  </si>
  <si>
    <t>Vegard Jarl Nilsen</t>
  </si>
  <si>
    <t>27.06</t>
  </si>
  <si>
    <t>Anders Egge Brandal</t>
  </si>
  <si>
    <t>53.89</t>
  </si>
  <si>
    <t>Byrkjelo</t>
  </si>
  <si>
    <t>05.07</t>
  </si>
  <si>
    <t>24.62</t>
  </si>
  <si>
    <t>Midsund</t>
  </si>
  <si>
    <t>31.05</t>
  </si>
  <si>
    <t>12.16</t>
  </si>
  <si>
    <t>21.05</t>
  </si>
  <si>
    <t>18.06</t>
  </si>
  <si>
    <t>Karsten Warholm</t>
  </si>
  <si>
    <t>04.07</t>
  </si>
  <si>
    <t>Håvard Fylsvik</t>
  </si>
  <si>
    <t>1.63</t>
  </si>
  <si>
    <t>2.50</t>
  </si>
  <si>
    <t>30.05</t>
  </si>
  <si>
    <t>Lengde</t>
  </si>
  <si>
    <t>Tresteg</t>
  </si>
  <si>
    <t>2.01.19</t>
  </si>
  <si>
    <t>Simon Solberg Stølen</t>
  </si>
  <si>
    <t>11.84</t>
  </si>
  <si>
    <t>Kai Røberg</t>
  </si>
  <si>
    <t>53.20</t>
  </si>
  <si>
    <t>24.13</t>
  </si>
  <si>
    <t>Brede Solberg Stølen</t>
  </si>
  <si>
    <t>11.93</t>
  </si>
  <si>
    <t>Andreas Stølen Bjørnerem</t>
  </si>
  <si>
    <t>Molde</t>
  </si>
  <si>
    <t>13.06</t>
  </si>
  <si>
    <t>24.31</t>
  </si>
  <si>
    <t>12.52</t>
  </si>
  <si>
    <t>Ørsta</t>
  </si>
  <si>
    <t>06.06</t>
  </si>
  <si>
    <t>1.75</t>
  </si>
  <si>
    <t>19.06</t>
  </si>
  <si>
    <t>12.00</t>
  </si>
  <si>
    <t>Odd Malvin Ugelvik</t>
  </si>
  <si>
    <t>12.35</t>
  </si>
  <si>
    <t>Simen Tangen</t>
  </si>
  <si>
    <t>1.50</t>
  </si>
  <si>
    <t>11.55</t>
  </si>
  <si>
    <t>Lars Inge Jensen</t>
  </si>
  <si>
    <t>23.90</t>
  </si>
  <si>
    <t>53.05</t>
  </si>
  <si>
    <t>Juan Domingo</t>
  </si>
  <si>
    <t>09.06</t>
  </si>
  <si>
    <t>11.96</t>
  </si>
  <si>
    <t>Geir Joakim Rakvåg</t>
  </si>
  <si>
    <t>11.98</t>
  </si>
  <si>
    <t>Anders Eide</t>
  </si>
  <si>
    <t>53.82</t>
  </si>
  <si>
    <t>Sondre Nyvold Lid</t>
  </si>
  <si>
    <t>2.04.59</t>
  </si>
  <si>
    <t>24.53</t>
  </si>
  <si>
    <t>12.09</t>
  </si>
  <si>
    <t>39.10</t>
  </si>
  <si>
    <t>Jakob Berg Oshaug</t>
  </si>
  <si>
    <t>9.88</t>
  </si>
  <si>
    <t>9.67</t>
  </si>
  <si>
    <t>Vegard Ottestad</t>
  </si>
  <si>
    <t>1.55</t>
  </si>
  <si>
    <t>4.55.75</t>
  </si>
  <si>
    <t>Per Gunnar Brødreskift</t>
  </si>
  <si>
    <t>Fana</t>
  </si>
  <si>
    <t>4.97</t>
  </si>
  <si>
    <t>9.92</t>
  </si>
  <si>
    <t>Petter Ormsettrø</t>
  </si>
  <si>
    <t>Isak Honerød Augestad</t>
  </si>
  <si>
    <t>Hauk Are Fjeld</t>
  </si>
  <si>
    <t>Magne Tystad</t>
  </si>
  <si>
    <t>19.50.20</t>
  </si>
  <si>
    <t>5.18.88</t>
  </si>
  <si>
    <t>Ole Andreas Ommedal</t>
  </si>
  <si>
    <t>Jens Marcussen</t>
  </si>
  <si>
    <t>Svein Martila</t>
  </si>
  <si>
    <t>Birk Eirik Fjeld</t>
  </si>
  <si>
    <t>Hans Kristian Lahus</t>
  </si>
  <si>
    <t>12.3</t>
  </si>
  <si>
    <t>55.4</t>
  </si>
  <si>
    <t>2.05.69</t>
  </si>
  <si>
    <t>4.25.5</t>
  </si>
  <si>
    <t>16.34.0</t>
  </si>
  <si>
    <t>55.5</t>
  </si>
  <si>
    <t>2.08.95</t>
  </si>
  <si>
    <t>56.63</t>
  </si>
  <si>
    <t>2.12.8</t>
  </si>
  <si>
    <t>12.4</t>
  </si>
  <si>
    <t>10.77</t>
  </si>
  <si>
    <t>12.8</t>
  </si>
  <si>
    <t>4.91</t>
  </si>
  <si>
    <t>Lillestrøm</t>
  </si>
  <si>
    <t>9.22.09</t>
  </si>
  <si>
    <t>3000m</t>
  </si>
  <si>
    <t>47.45</t>
  </si>
  <si>
    <t>Øyvind Husby</t>
  </si>
  <si>
    <t>11.78</t>
  </si>
  <si>
    <t>John Kvisvik</t>
  </si>
  <si>
    <t>12.18</t>
  </si>
  <si>
    <t>45.95</t>
  </si>
  <si>
    <t>Fredrik Andersen Meek</t>
  </si>
  <si>
    <t>11.90</t>
  </si>
  <si>
    <t>12.38</t>
  </si>
  <si>
    <t>9.45.98</t>
  </si>
  <si>
    <t>Jørn Henrik Gjul</t>
  </si>
  <si>
    <t>9.54.08</t>
  </si>
  <si>
    <t>Sigve Ness Rolland</t>
  </si>
  <si>
    <t>5.51</t>
  </si>
  <si>
    <t>Fredrik Weiseth</t>
  </si>
  <si>
    <t>26.04</t>
  </si>
  <si>
    <t>Bjørn Rolland</t>
  </si>
  <si>
    <t>2.85</t>
  </si>
  <si>
    <t>23.26</t>
  </si>
  <si>
    <t>Vithuran Simon</t>
  </si>
  <si>
    <t>11.57</t>
  </si>
  <si>
    <t>Lengde u.t.</t>
  </si>
  <si>
    <t>Ålesund</t>
  </si>
  <si>
    <t>30.03</t>
  </si>
  <si>
    <t>12.12</t>
  </si>
  <si>
    <t>Andreas Vikestrand</t>
  </si>
  <si>
    <t>24.80</t>
  </si>
  <si>
    <t>24.06</t>
  </si>
  <si>
    <t>2.82</t>
  </si>
  <si>
    <t>Stig Rune Otterlei</t>
  </si>
  <si>
    <t>17.11</t>
  </si>
  <si>
    <t>1.70</t>
  </si>
  <si>
    <t>Dan Einarsen Wollstad</t>
  </si>
  <si>
    <t>12.36</t>
  </si>
  <si>
    <t>Oliver Dyb</t>
  </si>
  <si>
    <t>5.67</t>
  </si>
  <si>
    <t>11.72</t>
  </si>
  <si>
    <t>13.05</t>
  </si>
  <si>
    <t>2.73</t>
  </si>
  <si>
    <t>16.02</t>
  </si>
  <si>
    <t>25.58</t>
  </si>
  <si>
    <t>2.68</t>
  </si>
  <si>
    <t>Helge Schistad</t>
  </si>
  <si>
    <t>Drammen</t>
  </si>
  <si>
    <t>07.03</t>
  </si>
  <si>
    <t>2.20.11</t>
  </si>
  <si>
    <t>2.00</t>
  </si>
  <si>
    <t>5000m</t>
  </si>
  <si>
    <t>1.52.29</t>
  </si>
  <si>
    <t>Hans Kristian Fløystad</t>
  </si>
  <si>
    <t>Oslo/Bi</t>
  </si>
  <si>
    <t>03.07</t>
  </si>
  <si>
    <t>1.54.84</t>
  </si>
  <si>
    <t>Stian Flo</t>
  </si>
  <si>
    <t>Grimstad</t>
  </si>
  <si>
    <t>28.06</t>
  </si>
  <si>
    <t>8.35.79</t>
  </si>
  <si>
    <t>19.05</t>
  </si>
  <si>
    <t>9.10.94</t>
  </si>
  <si>
    <t>Gurvan le Ouellenec</t>
  </si>
  <si>
    <t>Kristiansand</t>
  </si>
  <si>
    <t>Eivind Rudjord Hillesund</t>
  </si>
  <si>
    <t>23.05</t>
  </si>
  <si>
    <t>Gurvan le Quellenec</t>
  </si>
  <si>
    <t>Skien</t>
  </si>
  <si>
    <t>5.84</t>
  </si>
  <si>
    <t>05.06</t>
  </si>
  <si>
    <t>Vanse</t>
  </si>
  <si>
    <t>1.45</t>
  </si>
  <si>
    <t>Fevik</t>
  </si>
  <si>
    <t>14.05</t>
  </si>
  <si>
    <t>1.35</t>
  </si>
  <si>
    <t>09.02</t>
  </si>
  <si>
    <t>2.95</t>
  </si>
  <si>
    <t>Høyde u.t.</t>
  </si>
  <si>
    <t>Tvedestrand</t>
  </si>
  <si>
    <t>22.03</t>
  </si>
  <si>
    <t>Diskos</t>
  </si>
  <si>
    <t>Slegge</t>
  </si>
  <si>
    <t>Håkon Mushom</t>
  </si>
  <si>
    <t>1.80</t>
  </si>
  <si>
    <t>41.87</t>
  </si>
  <si>
    <t>Torrey Enoksen</t>
  </si>
  <si>
    <t>Bo Breigan</t>
  </si>
  <si>
    <t>17.10</t>
  </si>
  <si>
    <t>30.65</t>
  </si>
  <si>
    <t>Håvard Lucasen</t>
  </si>
  <si>
    <t>Hans Jørgen Bjorvatn</t>
  </si>
  <si>
    <t>Petter Spolén</t>
  </si>
  <si>
    <t>Stein Erik Kyllo</t>
  </si>
  <si>
    <t>Eiolf Røed</t>
  </si>
  <si>
    <t>16.47</t>
  </si>
  <si>
    <t>18.10</t>
  </si>
  <si>
    <t>Lyngdal</t>
  </si>
  <si>
    <t>05.05</t>
  </si>
  <si>
    <t>Rune Havaas</t>
  </si>
  <si>
    <t>Søgne</t>
  </si>
  <si>
    <t>02.06</t>
  </si>
  <si>
    <t>6.01</t>
  </si>
  <si>
    <t>John Harald Stølen</t>
  </si>
  <si>
    <t>12.15</t>
  </si>
  <si>
    <t>54.48</t>
  </si>
  <si>
    <t>11.99</t>
  </si>
  <si>
    <t>25.31</t>
  </si>
  <si>
    <t>9.50.24</t>
  </si>
  <si>
    <t>Bernt Mushom</t>
  </si>
  <si>
    <t>12.59</t>
  </si>
  <si>
    <t>7.43</t>
  </si>
  <si>
    <t>6.43</t>
  </si>
  <si>
    <t>Kåre Johan Bodin</t>
  </si>
  <si>
    <t>Sten Kristian Mydland</t>
  </si>
  <si>
    <t>Huddinge/SWE</t>
  </si>
  <si>
    <t>29.06</t>
  </si>
  <si>
    <t>8.59.59</t>
  </si>
  <si>
    <t>Lars Aanensen</t>
  </si>
  <si>
    <t>4.16.36</t>
  </si>
  <si>
    <t>Bjørnar Fidje</t>
  </si>
  <si>
    <t>Egil André Veamyr</t>
  </si>
  <si>
    <t>2.05.23</t>
  </si>
  <si>
    <t>Jan-Erik Wergeland</t>
  </si>
  <si>
    <t>Vejle/DEN</t>
  </si>
  <si>
    <t>16.05</t>
  </si>
  <si>
    <t>56.57</t>
  </si>
  <si>
    <t>Kenneth Andersen</t>
  </si>
  <si>
    <t>Jan Henrik Eskeland</t>
  </si>
  <si>
    <t>5.45</t>
  </si>
  <si>
    <t>12.79</t>
  </si>
  <si>
    <t>Vegard Kvanvik</t>
  </si>
  <si>
    <t>Joachim Afzal</t>
  </si>
  <si>
    <t>(17/10)</t>
  </si>
  <si>
    <t>Stein Magne Eliseussen</t>
  </si>
  <si>
    <t>24.26</t>
  </si>
  <si>
    <t>Jostein Holmgren</t>
  </si>
  <si>
    <t>Narvik</t>
  </si>
  <si>
    <t>11.8</t>
  </si>
  <si>
    <t>Harstad</t>
  </si>
  <si>
    <t>24.86</t>
  </si>
  <si>
    <t>2.09.33</t>
  </si>
  <si>
    <t>Vegard Holtborg</t>
  </si>
  <si>
    <t>1.65</t>
  </si>
  <si>
    <t>Eirik Wiik Torbergsen</t>
  </si>
  <si>
    <t>Rune Holmgren</t>
  </si>
  <si>
    <t>Finnfjordbotn</t>
  </si>
  <si>
    <t>07.06</t>
  </si>
  <si>
    <t>57.70</t>
  </si>
  <si>
    <t>2.40</t>
  </si>
  <si>
    <t>(18/6)</t>
  </si>
  <si>
    <t>11.7</t>
  </si>
  <si>
    <t>Even Enochsen</t>
  </si>
  <si>
    <t>Hammerfest</t>
  </si>
  <si>
    <t>10.06</t>
  </si>
  <si>
    <t>Vegard Brynjulfsen</t>
  </si>
  <si>
    <t>9.21.86</t>
  </si>
  <si>
    <t>Mhretu Dessalegn</t>
  </si>
  <si>
    <t>Alta</t>
  </si>
  <si>
    <t>1.74</t>
  </si>
  <si>
    <t>1.41</t>
  </si>
  <si>
    <t>Simon Karlsen</t>
  </si>
  <si>
    <t>03.02</t>
  </si>
  <si>
    <t>12.07</t>
  </si>
  <si>
    <t xml:space="preserve">Høyde  </t>
  </si>
  <si>
    <t>43.66</t>
  </si>
  <si>
    <t>2.76</t>
  </si>
  <si>
    <t>03.03</t>
  </si>
  <si>
    <t>56.7</t>
  </si>
  <si>
    <t>20.05</t>
  </si>
  <si>
    <t>38.64</t>
  </si>
  <si>
    <t>Tom Vidar Olsen</t>
  </si>
  <si>
    <t>5.21</t>
  </si>
  <si>
    <t>(17/7)</t>
  </si>
  <si>
    <t>Jens Høiås</t>
  </si>
  <si>
    <t>Stjørdal</t>
  </si>
  <si>
    <t>3.03</t>
  </si>
  <si>
    <t>Jan Petter Bjørnevik</t>
  </si>
  <si>
    <t>Hegra</t>
  </si>
  <si>
    <t>12.02</t>
  </si>
  <si>
    <t>4.19.42</t>
  </si>
  <si>
    <t>28.05</t>
  </si>
  <si>
    <t>9.31.8</t>
  </si>
  <si>
    <t>Håkon Kyllo</t>
  </si>
  <si>
    <t>17.06</t>
  </si>
  <si>
    <t>16.42.57</t>
  </si>
  <si>
    <t>9.49.9</t>
  </si>
  <si>
    <t>Rolf Hernes</t>
  </si>
  <si>
    <t>Olav Håkon Skjelstad</t>
  </si>
  <si>
    <t>Sona</t>
  </si>
  <si>
    <t>2.71</t>
  </si>
  <si>
    <t>Rune Skjelstad</t>
  </si>
  <si>
    <t>9.85</t>
  </si>
  <si>
    <t>5.13</t>
  </si>
  <si>
    <t>13.16</t>
  </si>
  <si>
    <t>10.05</t>
  </si>
  <si>
    <t>Kjell Olav Storflor</t>
  </si>
  <si>
    <t>Overhalla</t>
  </si>
  <si>
    <t>Jørgen Landsem</t>
  </si>
  <si>
    <t>6.32</t>
  </si>
  <si>
    <t>Trondheim/St</t>
  </si>
  <si>
    <t>3.01</t>
  </si>
  <si>
    <t>Sveinung Sagvik</t>
  </si>
  <si>
    <t>Steinkjer</t>
  </si>
  <si>
    <t>14.02</t>
  </si>
  <si>
    <t>2.94</t>
  </si>
  <si>
    <t>12.03</t>
  </si>
  <si>
    <t>30.06</t>
  </si>
  <si>
    <t>24.83</t>
  </si>
  <si>
    <t>45.60</t>
  </si>
  <si>
    <t>12.33</t>
  </si>
  <si>
    <t>Espen Andresen</t>
  </si>
  <si>
    <t>11.24</t>
  </si>
  <si>
    <t>Jan Kåre Skarland</t>
  </si>
  <si>
    <t>25.37</t>
  </si>
  <si>
    <t>2.12.90</t>
  </si>
  <si>
    <t>Morten Sagnes</t>
  </si>
  <si>
    <t>110m hekk</t>
  </si>
  <si>
    <t>1.95</t>
  </si>
  <si>
    <t>Hilmar Magnusson</t>
  </si>
  <si>
    <t>Trondheim</t>
  </si>
  <si>
    <t>14.03</t>
  </si>
  <si>
    <t>Jan Olav Horten</t>
  </si>
  <si>
    <t>Anders Govasmark Lerberg</t>
  </si>
  <si>
    <t>51.02</t>
  </si>
  <si>
    <t>Størk Avelsgaard Lien</t>
  </si>
  <si>
    <t>12.32</t>
  </si>
  <si>
    <t>4.19.55</t>
  </si>
  <si>
    <t>Truls Torvik</t>
  </si>
  <si>
    <t>25.36</t>
  </si>
  <si>
    <t>25.56</t>
  </si>
  <si>
    <t>2.69</t>
  </si>
  <si>
    <t>(20/7)</t>
  </si>
  <si>
    <t>8.50.69</t>
  </si>
  <si>
    <t>Ferdinand Kvan Edman</t>
  </si>
  <si>
    <t>Asker</t>
  </si>
  <si>
    <t>24.68</t>
  </si>
  <si>
    <t>Bendik Verlo Nes</t>
  </si>
  <si>
    <t>Hokksund</t>
  </si>
  <si>
    <t>01.06</t>
  </si>
  <si>
    <t>34.07</t>
  </si>
  <si>
    <t>Torbjørn Isene</t>
  </si>
  <si>
    <t>Martin Fagelund</t>
  </si>
  <si>
    <t>12.43</t>
  </si>
  <si>
    <t>Göteborg/SWE</t>
  </si>
  <si>
    <t>2.67</t>
  </si>
  <si>
    <t>Arild Indresand</t>
  </si>
  <si>
    <t>06.03</t>
  </si>
  <si>
    <t>5.42</t>
  </si>
  <si>
    <t>1.61</t>
  </si>
  <si>
    <t>38.28</t>
  </si>
  <si>
    <t>1.30</t>
  </si>
  <si>
    <t>2.60</t>
  </si>
  <si>
    <t>2.70</t>
  </si>
  <si>
    <t>Marius Austveg</t>
  </si>
  <si>
    <t>Roald Hagbart Frøskeland</t>
  </si>
  <si>
    <t>2.00.79</t>
  </si>
  <si>
    <t>4.17.14</t>
  </si>
  <si>
    <t>Simen Limstrand</t>
  </si>
  <si>
    <t>Åmnes</t>
  </si>
  <si>
    <t>Einar Arthur Kilvik</t>
  </si>
  <si>
    <t>2.72</t>
  </si>
  <si>
    <t>18.03</t>
  </si>
  <si>
    <t>Hallstein Johnsen</t>
  </si>
  <si>
    <t>Trond Dragland</t>
  </si>
  <si>
    <t>12.66</t>
  </si>
  <si>
    <t>2.66</t>
  </si>
  <si>
    <t>13.07</t>
  </si>
  <si>
    <t>Vegard Hole</t>
  </si>
  <si>
    <t>33.90</t>
  </si>
  <si>
    <t>16.06</t>
  </si>
  <si>
    <t>9.00</t>
  </si>
  <si>
    <t>Carl Kristian Haldorsen Steindal</t>
  </si>
  <si>
    <t>Daniel Hessvik Holm</t>
  </si>
  <si>
    <t>Tor Inge Øvrebotten Myrhol</t>
  </si>
  <si>
    <t>Pål Valberg</t>
  </si>
  <si>
    <t>Svelgen</t>
  </si>
  <si>
    <t>Førde</t>
  </si>
  <si>
    <t>Ole Martin Gjerde</t>
  </si>
  <si>
    <t>12.40</t>
  </si>
  <si>
    <t>06.02</t>
  </si>
  <si>
    <t>5.56</t>
  </si>
  <si>
    <t>2.64</t>
  </si>
  <si>
    <t>1.60</t>
  </si>
  <si>
    <t>Wojtek Kelbratawski</t>
  </si>
  <si>
    <t>Sogndal</t>
  </si>
  <si>
    <t>27.47</t>
  </si>
  <si>
    <t>Florø</t>
  </si>
  <si>
    <t>2.28.1</t>
  </si>
  <si>
    <t>50.37</t>
  </si>
  <si>
    <t>Jonas André Grønnhaug</t>
  </si>
  <si>
    <t>22.98</t>
  </si>
  <si>
    <t>50.93</t>
  </si>
  <si>
    <t>Odd Eiken</t>
  </si>
  <si>
    <t>11.50</t>
  </si>
  <si>
    <t>23.29</t>
  </si>
  <si>
    <t>1.58.54</t>
  </si>
  <si>
    <t>Simen Berg Saksvik</t>
  </si>
  <si>
    <t>11.66</t>
  </si>
  <si>
    <t>24.09</t>
  </si>
  <si>
    <t>Frederik Stendahl Leira</t>
  </si>
  <si>
    <t>59.77</t>
  </si>
  <si>
    <t>3.20</t>
  </si>
  <si>
    <t>11.42</t>
  </si>
  <si>
    <t>37.66</t>
  </si>
  <si>
    <t>27.29</t>
  </si>
  <si>
    <t>Tore Gerhardsen</t>
  </si>
  <si>
    <t>11.75</t>
  </si>
  <si>
    <t>Songphon Kenthong</t>
  </si>
  <si>
    <t>Mahad Abdirahman Yusuf</t>
  </si>
  <si>
    <t>4.15.31</t>
  </si>
  <si>
    <t>Aman Haidari</t>
  </si>
  <si>
    <t>11.92</t>
  </si>
  <si>
    <t>Øystein Kornelius Rødsjø</t>
  </si>
  <si>
    <t>9.17.11</t>
  </si>
  <si>
    <t>Thapakorn Sitawan</t>
  </si>
  <si>
    <t>11.97</t>
  </si>
  <si>
    <t>Ola Sakshaug</t>
  </si>
  <si>
    <t>5.79</t>
  </si>
  <si>
    <t>11.56</t>
  </si>
  <si>
    <t>3000m hinder</t>
  </si>
  <si>
    <t>8.32.72</t>
  </si>
  <si>
    <t>Jørgen Bye Brevik</t>
  </si>
  <si>
    <t>15.03.96</t>
  </si>
  <si>
    <t>50.76</t>
  </si>
  <si>
    <t>Sondre Oldervoll</t>
  </si>
  <si>
    <t>4.06.95</t>
  </si>
  <si>
    <t>Didrik Tønseth</t>
  </si>
  <si>
    <t>Johan Asphjell Bjørnaas</t>
  </si>
  <si>
    <t>10.08.84</t>
  </si>
  <si>
    <t>12.08</t>
  </si>
  <si>
    <t>Mathias Meslo</t>
  </si>
  <si>
    <t>2.07.40</t>
  </si>
  <si>
    <t>Vemund Volden</t>
  </si>
  <si>
    <t>25.11</t>
  </si>
  <si>
    <t>Stig Wemundstad</t>
  </si>
  <si>
    <t>2.54</t>
  </si>
  <si>
    <t>1.25</t>
  </si>
  <si>
    <t>Atle Magnar Bones</t>
  </si>
  <si>
    <t>9.13</t>
  </si>
  <si>
    <t>Eirik Fjær Skåre</t>
  </si>
  <si>
    <t>10000m</t>
  </si>
  <si>
    <t>1.55.62</t>
  </si>
  <si>
    <t>Øystein Aamli</t>
  </si>
  <si>
    <t>4.02.49</t>
  </si>
  <si>
    <t>Halfdan-Emil Færø</t>
  </si>
  <si>
    <t>Sollentuna/SWE</t>
  </si>
  <si>
    <t>25.06</t>
  </si>
  <si>
    <t>1.59.10</t>
  </si>
  <si>
    <t>24.43</t>
  </si>
  <si>
    <t>40.04</t>
  </si>
  <si>
    <t>Anders Buraas</t>
  </si>
  <si>
    <t>52.78</t>
  </si>
  <si>
    <t>2.00.98</t>
  </si>
  <si>
    <t>(13/7)</t>
  </si>
  <si>
    <t>Rolf Karl Hexeberg</t>
  </si>
  <si>
    <t>2.22.8</t>
  </si>
  <si>
    <t>Lørenfallet</t>
  </si>
  <si>
    <t>2.36.3</t>
  </si>
  <si>
    <t>24.88</t>
  </si>
  <si>
    <t>Valmiera/LAT</t>
  </si>
  <si>
    <t>Martin Kristian Andersen</t>
  </si>
  <si>
    <t>Ådne Tverrfjell Madsen</t>
  </si>
  <si>
    <t>Steffen Øpstebø</t>
  </si>
  <si>
    <t>Knarvik</t>
  </si>
  <si>
    <t>24.05</t>
  </si>
  <si>
    <t>Endre Reigstad</t>
  </si>
  <si>
    <t>Bergen/Sk</t>
  </si>
  <si>
    <t>Nils Sigurd Glesnes</t>
  </si>
  <si>
    <t>36.88</t>
  </si>
  <si>
    <t>37.72</t>
  </si>
  <si>
    <t>Arne Reigstad</t>
  </si>
  <si>
    <t>4.44.32</t>
  </si>
  <si>
    <t>Harald Nygård</t>
  </si>
  <si>
    <t>2.18.05</t>
  </si>
  <si>
    <t>18.30.31</t>
  </si>
  <si>
    <t>Bjarne Gausvik</t>
  </si>
  <si>
    <t>9.10</t>
  </si>
  <si>
    <t>40.18.43</t>
  </si>
  <si>
    <t>54.47</t>
  </si>
  <si>
    <t>Torgeir Hasås</t>
  </si>
  <si>
    <t>Jørgen Austvik</t>
  </si>
  <si>
    <t>4.25.63</t>
  </si>
  <si>
    <t>Anders Daltveit</t>
  </si>
  <si>
    <t>01.07</t>
  </si>
  <si>
    <t>55.41</t>
  </si>
  <si>
    <t>Vegard Hope</t>
  </si>
  <si>
    <t>25.24</t>
  </si>
  <si>
    <t>Espen Holm</t>
  </si>
  <si>
    <t>Haukås</t>
  </si>
  <si>
    <t>09.05</t>
  </si>
  <si>
    <t>11.16</t>
  </si>
  <si>
    <t>Jens Martin Bolstad</t>
  </si>
  <si>
    <t>2.58</t>
  </si>
  <si>
    <t>Laksevåg</t>
  </si>
  <si>
    <t>10.01</t>
  </si>
  <si>
    <t>Arne Lillefosse</t>
  </si>
  <si>
    <t>Strandebarm</t>
  </si>
  <si>
    <t>1.56.61</t>
  </si>
  <si>
    <t>Eirik Myrmel</t>
  </si>
  <si>
    <t>8.44.29</t>
  </si>
  <si>
    <t>Tomas Berg Windheim</t>
  </si>
  <si>
    <t>8.46.47</t>
  </si>
  <si>
    <t>Hallvard Nilsen</t>
  </si>
  <si>
    <t>1.57.83</t>
  </si>
  <si>
    <t>54.32</t>
  </si>
  <si>
    <t>Torstein Nøstvold Harnes</t>
  </si>
  <si>
    <t>23.94</t>
  </si>
  <si>
    <t>Eystein Saxe Lysholm</t>
  </si>
  <si>
    <t>Lars Skarsten Røttingen</t>
  </si>
  <si>
    <t>1.90</t>
  </si>
  <si>
    <t>Eirik Sundal</t>
  </si>
  <si>
    <t>23.95</t>
  </si>
  <si>
    <t>Håkon Klepsvik</t>
  </si>
  <si>
    <t>12.69</t>
  </si>
  <si>
    <t>2.93</t>
  </si>
  <si>
    <t>1.44</t>
  </si>
  <si>
    <t>27.03</t>
  </si>
  <si>
    <t>Martin Vikse</t>
  </si>
  <si>
    <t>2.75</t>
  </si>
  <si>
    <t>Joachim Johansen</t>
  </si>
  <si>
    <t>27.02</t>
  </si>
  <si>
    <t>25.38</t>
  </si>
  <si>
    <t>Torbjørn Onstad</t>
  </si>
  <si>
    <t>24.10</t>
  </si>
  <si>
    <t>Endre Myrdal Olsen</t>
  </si>
  <si>
    <t>2.02.82</t>
  </si>
  <si>
    <t>Stian Drotningsvik</t>
  </si>
  <si>
    <t>1.43</t>
  </si>
  <si>
    <t>Håkon Aarø</t>
  </si>
  <si>
    <t>Vegard Skaar Haveland</t>
  </si>
  <si>
    <t>2.84</t>
  </si>
  <si>
    <t>5.87</t>
  </si>
  <si>
    <t>Cidi Nzita</t>
  </si>
  <si>
    <t>04.06</t>
  </si>
  <si>
    <t>10.60</t>
  </si>
  <si>
    <t>Martin Loftås Kåstad</t>
  </si>
  <si>
    <t>Bjarte Vik</t>
  </si>
  <si>
    <t>Lonevåg</t>
  </si>
  <si>
    <t>8.45.97</t>
  </si>
  <si>
    <t>4.09.11</t>
  </si>
  <si>
    <t>2.00.65</t>
  </si>
  <si>
    <t>Vebjørn Borge</t>
  </si>
  <si>
    <t>11.71</t>
  </si>
  <si>
    <t>Markus Loftås</t>
  </si>
  <si>
    <t>09.03</t>
  </si>
  <si>
    <t>23.79</t>
  </si>
  <si>
    <t>52.72</t>
  </si>
  <si>
    <t>23.93</t>
  </si>
  <si>
    <t>Erlend Mjøs</t>
  </si>
  <si>
    <t>6.15</t>
  </si>
  <si>
    <t>Stig Andreas Langeland</t>
  </si>
  <si>
    <t>1.46</t>
  </si>
  <si>
    <t>Dag Reigstad Aasheim</t>
  </si>
  <si>
    <t>17.01</t>
  </si>
  <si>
    <t>Kjetil Stokke</t>
  </si>
  <si>
    <t>(20/8)</t>
  </si>
  <si>
    <t>16.03.53</t>
  </si>
  <si>
    <t>Terje Simmenes</t>
  </si>
  <si>
    <t>4.14.71</t>
  </si>
  <si>
    <t>2.05.00</t>
  </si>
  <si>
    <t>Sigbjørn Reigstad</t>
  </si>
  <si>
    <t>16.25.31</t>
  </si>
  <si>
    <t>Øivind Bernes</t>
  </si>
  <si>
    <t>2.89</t>
  </si>
  <si>
    <t>Jørn Vad</t>
  </si>
  <si>
    <t>Emil Hosøy</t>
  </si>
  <si>
    <t>2.47</t>
  </si>
  <si>
    <t>1.42</t>
  </si>
  <si>
    <t>4.22.44</t>
  </si>
  <si>
    <t>2.06.40</t>
  </si>
  <si>
    <t>Deividas Cekauskas</t>
  </si>
  <si>
    <t>37.20.1</t>
  </si>
  <si>
    <t>Rayner Pedersen</t>
  </si>
  <si>
    <t>Hop</t>
  </si>
  <si>
    <t>Jan Inge Pedersen</t>
  </si>
  <si>
    <t>43.37</t>
  </si>
  <si>
    <t>Runar Soleng</t>
  </si>
  <si>
    <t>Ravnanger</t>
  </si>
  <si>
    <t>24.07</t>
  </si>
  <si>
    <t>2.11.68</t>
  </si>
  <si>
    <t>Martin Tellevik</t>
  </si>
  <si>
    <t>57.48</t>
  </si>
  <si>
    <t>11.32</t>
  </si>
  <si>
    <t>Bjørn Fluge</t>
  </si>
  <si>
    <t>37.28</t>
  </si>
  <si>
    <t>Fartein Fluge</t>
  </si>
  <si>
    <t>2.20.29</t>
  </si>
  <si>
    <t>Pål Villanger</t>
  </si>
  <si>
    <t>27.18</t>
  </si>
  <si>
    <t>Markus Tomas Vindenes</t>
  </si>
  <si>
    <t>Vegard Fluge</t>
  </si>
  <si>
    <t>Matias Sunde Lavik</t>
  </si>
  <si>
    <t>25.44</t>
  </si>
  <si>
    <t>09,09</t>
  </si>
  <si>
    <t>Sondre Bergesen</t>
  </si>
  <si>
    <t>Tobias Urne</t>
  </si>
  <si>
    <t>5.29.31</t>
  </si>
  <si>
    <t>Ole André Austevoll</t>
  </si>
  <si>
    <t>4.31.04</t>
  </si>
  <si>
    <t>Ole-Inge Møgster</t>
  </si>
  <si>
    <t>Storebø</t>
  </si>
  <si>
    <t>25.75</t>
  </si>
  <si>
    <t>Robert Drønen</t>
  </si>
  <si>
    <t>17.41.58</t>
  </si>
  <si>
    <t>Yngve van der Meeren</t>
  </si>
  <si>
    <t>10.10.02</t>
  </si>
  <si>
    <t>4.50.70</t>
  </si>
  <si>
    <t>10.55.2</t>
  </si>
  <si>
    <t>Lars Johan Hufthammer</t>
  </si>
  <si>
    <t>Jann Molnes</t>
  </si>
  <si>
    <t>2.27.98</t>
  </si>
  <si>
    <t>11.49.7</t>
  </si>
  <si>
    <t>Kjell Frode Hole</t>
  </si>
  <si>
    <t>67.72</t>
  </si>
  <si>
    <t>12.38.3</t>
  </si>
  <si>
    <t>Roald Blænes</t>
  </si>
  <si>
    <t>Ole Viken</t>
  </si>
  <si>
    <t>1.32</t>
  </si>
  <si>
    <t>Fyllingsdalen</t>
  </si>
  <si>
    <t>06.01</t>
  </si>
  <si>
    <t>(20/13)</t>
  </si>
  <si>
    <t>25.49</t>
  </si>
  <si>
    <t>6.09</t>
  </si>
  <si>
    <t>4.17.33</t>
  </si>
  <si>
    <t>Jinoorthan Sellathurai</t>
  </si>
  <si>
    <t>56.11</t>
  </si>
  <si>
    <t>Ole Gorm Berg</t>
  </si>
  <si>
    <t>2.09.95</t>
  </si>
  <si>
    <t>4.34.2</t>
  </si>
  <si>
    <t>Gunnar Pedersen</t>
  </si>
  <si>
    <t>20.18.93</t>
  </si>
  <si>
    <t>2.15.4</t>
  </si>
  <si>
    <t>Sverre Brunstad</t>
  </si>
  <si>
    <t>2.16.39</t>
  </si>
  <si>
    <t>26.65</t>
  </si>
  <si>
    <t>Arvid Johansen</t>
  </si>
  <si>
    <t>2.18.0</t>
  </si>
  <si>
    <t>Geir Åge Noven</t>
  </si>
  <si>
    <t>59.81</t>
  </si>
  <si>
    <t>4.50.2</t>
  </si>
  <si>
    <t>Trond-Egil Johansen</t>
  </si>
  <si>
    <t>(12/7)</t>
  </si>
  <si>
    <t>4.16.68</t>
  </si>
  <si>
    <t>Anders Torshaug Granrud</t>
  </si>
  <si>
    <t>9.57.8</t>
  </si>
  <si>
    <t>Håvard Stenvoll</t>
  </si>
  <si>
    <t>2.12.2</t>
  </si>
  <si>
    <t>(11/8)</t>
  </si>
  <si>
    <t>Boris Horak</t>
  </si>
  <si>
    <t>56.72</t>
  </si>
  <si>
    <t>Petter Solheim</t>
  </si>
  <si>
    <t>25.67</t>
  </si>
  <si>
    <t>4.44.57</t>
  </si>
  <si>
    <t>Petter Gregor Rasmussen</t>
  </si>
  <si>
    <t>10.22.08</t>
  </si>
  <si>
    <t>Olav Ersland</t>
  </si>
  <si>
    <t>10.23.46</t>
  </si>
  <si>
    <t>Olav Kjellstad</t>
  </si>
  <si>
    <t>4.50.72</t>
  </si>
  <si>
    <t>Anders Strømblad Hansen</t>
  </si>
  <si>
    <t>Christian Bruun</t>
  </si>
  <si>
    <t>Matias Gravelseter</t>
  </si>
  <si>
    <t>Trond Leikvoll</t>
  </si>
  <si>
    <t>32.43</t>
  </si>
  <si>
    <t>Stian Ottesen Mikkelsen</t>
  </si>
  <si>
    <t>2.24.21</t>
  </si>
  <si>
    <t>37.11</t>
  </si>
  <si>
    <t>Helge Kvarven</t>
  </si>
  <si>
    <t>Bremnes</t>
  </si>
  <si>
    <t>48.52</t>
  </si>
  <si>
    <t>Rune Sæverud</t>
  </si>
  <si>
    <t>20.11</t>
  </si>
  <si>
    <t>Arvid Moss</t>
  </si>
  <si>
    <t>Vidar Sæverud</t>
  </si>
  <si>
    <t>19.02</t>
  </si>
  <si>
    <t>40.43</t>
  </si>
  <si>
    <t>Husnes</t>
  </si>
  <si>
    <t>30.15</t>
  </si>
  <si>
    <t>Nils Arne Bjelland</t>
  </si>
  <si>
    <t>22.01</t>
  </si>
  <si>
    <t>59.22</t>
  </si>
  <si>
    <t>Tor Andreas Aartun</t>
  </si>
  <si>
    <t>10.51</t>
  </si>
  <si>
    <t>Torgeir Sørvik</t>
  </si>
  <si>
    <t>27.43</t>
  </si>
  <si>
    <t>Joakim Grutle</t>
  </si>
  <si>
    <t>24.69</t>
  </si>
  <si>
    <t>13.43</t>
  </si>
  <si>
    <t>Vemund Aartun</t>
  </si>
  <si>
    <t>25.27</t>
  </si>
  <si>
    <t>Håkon Natås Bertelsen</t>
  </si>
  <si>
    <t>Sondre Hirth</t>
  </si>
  <si>
    <t>2.11.23</t>
  </si>
  <si>
    <t>Jørgen Åsheim</t>
  </si>
  <si>
    <t>12.53</t>
  </si>
  <si>
    <t>Oddvin Årdalsbakke</t>
  </si>
  <si>
    <t>26.20</t>
  </si>
  <si>
    <t>40.81</t>
  </si>
  <si>
    <t>Lone</t>
  </si>
  <si>
    <t>14.01</t>
  </si>
  <si>
    <t>Jan Ove Landøy</t>
  </si>
  <si>
    <t>40.74</t>
  </si>
  <si>
    <t>25.76</t>
  </si>
  <si>
    <t>Jan Kristian Olsen</t>
  </si>
  <si>
    <t>26.35</t>
  </si>
  <si>
    <t>Håkon Sundland</t>
  </si>
  <si>
    <t>Øyvind Nyberg</t>
  </si>
  <si>
    <t>Ivar André Langhelle</t>
  </si>
  <si>
    <t>Garnes</t>
  </si>
  <si>
    <t>Steinar Lohne</t>
  </si>
  <si>
    <t>13.23</t>
  </si>
  <si>
    <t>8.66</t>
  </si>
  <si>
    <t>Kjell Fossen</t>
  </si>
  <si>
    <t>Runar Stikholmen</t>
  </si>
  <si>
    <t>18.21</t>
  </si>
  <si>
    <t>IL Gneist (10-14 år)</t>
  </si>
  <si>
    <t>9.28.94</t>
  </si>
  <si>
    <t>Andreas Iden</t>
  </si>
  <si>
    <t>4.23.60</t>
  </si>
  <si>
    <t>2.07.23</t>
  </si>
  <si>
    <t>4.34.82</t>
  </si>
  <si>
    <t>Ole Martin Røssland</t>
  </si>
  <si>
    <t>10.05.69</t>
  </si>
  <si>
    <t>4.39.84</t>
  </si>
  <si>
    <t>Aleksander Lie</t>
  </si>
  <si>
    <t>26.47</t>
  </si>
  <si>
    <t>10.29.18</t>
  </si>
  <si>
    <t>Amund Sjursen</t>
  </si>
  <si>
    <t>64.51</t>
  </si>
  <si>
    <t>Eirik Leikvoll</t>
  </si>
  <si>
    <t>4.05.31</t>
  </si>
  <si>
    <t>Martin Hefre Johnsen</t>
  </si>
  <si>
    <t>1.59.01</t>
  </si>
  <si>
    <t>Erik Serigstad</t>
  </si>
  <si>
    <t>1.59.98</t>
  </si>
  <si>
    <t>4.09.50</t>
  </si>
  <si>
    <t>Sigbjørn Groven</t>
  </si>
  <si>
    <t>Bjarte Bogstad</t>
  </si>
  <si>
    <t>9.03.85</t>
  </si>
  <si>
    <t>Petter Marthinussen</t>
  </si>
  <si>
    <t>9.06.58</t>
  </si>
  <si>
    <t>4.10.97</t>
  </si>
  <si>
    <t>9.07.46</t>
  </si>
  <si>
    <t>Tore Magnussen Sørnes</t>
  </si>
  <si>
    <t>25.12</t>
  </si>
  <si>
    <t>Ivar Stefansen</t>
  </si>
  <si>
    <t>Morten Straume</t>
  </si>
  <si>
    <t>19.10.50</t>
  </si>
  <si>
    <t>(12/9)</t>
  </si>
  <si>
    <t>IL Gular 4. lag</t>
  </si>
  <si>
    <t>2.01.45</t>
  </si>
  <si>
    <t>Stian Nytveit</t>
  </si>
  <si>
    <t>9.09.48</t>
  </si>
  <si>
    <t>Bjørnar Sandnes Lillefosse</t>
  </si>
  <si>
    <t>2.02.71</t>
  </si>
  <si>
    <t>2.03.09</t>
  </si>
  <si>
    <t>Andreas Karlberg Pettersen</t>
  </si>
  <si>
    <t>4.15.62</t>
  </si>
  <si>
    <t>4.16.21</t>
  </si>
  <si>
    <t>54.96</t>
  </si>
  <si>
    <t>Kjell Utne</t>
  </si>
  <si>
    <t>13.21</t>
  </si>
  <si>
    <t>Rasmus Humlevik</t>
  </si>
  <si>
    <t>58.75</t>
  </si>
  <si>
    <t>Asgeir Thomassen</t>
  </si>
  <si>
    <t>59.10</t>
  </si>
  <si>
    <t>Krister Drivenes</t>
  </si>
  <si>
    <t>Ole Jørgen Kjelsrud</t>
  </si>
  <si>
    <t>36.26</t>
  </si>
  <si>
    <t>Torbjørn Bergfjord</t>
  </si>
  <si>
    <t>25.94</t>
  </si>
  <si>
    <t>Harald Heier</t>
  </si>
  <si>
    <t>Robin Sandal</t>
  </si>
  <si>
    <t>Suthiphat Skare</t>
  </si>
  <si>
    <t>Tor Inge Vikane</t>
  </si>
  <si>
    <t>Lars Rogne</t>
  </si>
  <si>
    <t>2.28.92</t>
  </si>
  <si>
    <t>Simen Ekeberg</t>
  </si>
  <si>
    <t>Henrik Berland</t>
  </si>
  <si>
    <t>5.38.14</t>
  </si>
  <si>
    <t>Bjarne Martinsen</t>
  </si>
  <si>
    <t>Kristoffer Sylta</t>
  </si>
  <si>
    <t>32.87</t>
  </si>
  <si>
    <t>(17/13)</t>
  </si>
  <si>
    <t>4.37.03</t>
  </si>
  <si>
    <t>Øystein Hanstveit</t>
  </si>
  <si>
    <t>17.33.25</t>
  </si>
  <si>
    <t>Oddvar Hanstveit</t>
  </si>
  <si>
    <t>10.07.09</t>
  </si>
  <si>
    <t>2.18.27</t>
  </si>
  <si>
    <t>4.49.19</t>
  </si>
  <si>
    <t>9.31</t>
  </si>
  <si>
    <t>Bjørn Øvsthus</t>
  </si>
  <si>
    <t>Hosanger</t>
  </si>
  <si>
    <t>Jan Roald Hanstvedt</t>
  </si>
  <si>
    <t>Tysse</t>
  </si>
  <si>
    <t>20.01</t>
  </si>
  <si>
    <t>8.87</t>
  </si>
  <si>
    <t>Øystein Øvsthus</t>
  </si>
  <si>
    <t>40.01.4</t>
  </si>
  <si>
    <t>Roy Dyrkolbotn</t>
  </si>
  <si>
    <t>2.24.32</t>
  </si>
  <si>
    <t>10.52.80</t>
  </si>
  <si>
    <t>2.36.2</t>
  </si>
  <si>
    <t>5.47</t>
  </si>
  <si>
    <t>2.25.37</t>
  </si>
  <si>
    <t>Aksel Øvsthus</t>
  </si>
  <si>
    <t>62.78</t>
  </si>
  <si>
    <t>40.45.0</t>
  </si>
  <si>
    <t>Magne Espelid</t>
  </si>
  <si>
    <t>4.52</t>
  </si>
  <si>
    <t>Håvard Tysse Hanstvedt</t>
  </si>
  <si>
    <t>14.26</t>
  </si>
  <si>
    <t>Helge Tysse</t>
  </si>
  <si>
    <t>Steinar Tysse</t>
  </si>
  <si>
    <t>(18/11)</t>
  </si>
  <si>
    <t>IL Norna-Salhus 3. lag</t>
  </si>
  <si>
    <t>24.25</t>
  </si>
  <si>
    <t>Erik Mundheim</t>
  </si>
  <si>
    <t>Sigbjørn Tungodden</t>
  </si>
  <si>
    <t>25.1</t>
  </si>
  <si>
    <t>Andreas Haukås</t>
  </si>
  <si>
    <t>Christer Kristiansen</t>
  </si>
  <si>
    <t>Gisle Ellingsen</t>
  </si>
  <si>
    <t>9.53.78</t>
  </si>
  <si>
    <t>Jørgen Tvedt</t>
  </si>
  <si>
    <t>4.36.82</t>
  </si>
  <si>
    <t>Lars Erik Myklatun</t>
  </si>
  <si>
    <t>35.26</t>
  </si>
  <si>
    <t>2.19.31</t>
  </si>
  <si>
    <t>Gustav Aarre Mohus</t>
  </si>
  <si>
    <t>Leonel René Teigland</t>
  </si>
  <si>
    <t>Kenneth Gjerde</t>
  </si>
  <si>
    <t>Anders Hannestad Sørensen</t>
  </si>
  <si>
    <t>1.71</t>
  </si>
  <si>
    <t>Lysekloster</t>
  </si>
  <si>
    <t>17.03</t>
  </si>
  <si>
    <t>Mons Martin Borgen</t>
  </si>
  <si>
    <t>Jan Borgen</t>
  </si>
  <si>
    <t>Magnus Pettersen Lunde</t>
  </si>
  <si>
    <t>Eirik H. Karstad</t>
  </si>
  <si>
    <t>Christer Vevatne Rysjedal</t>
  </si>
  <si>
    <t>2.19.63</t>
  </si>
  <si>
    <t>61.32</t>
  </si>
  <si>
    <t>5.00.02</t>
  </si>
  <si>
    <t>4.74</t>
  </si>
  <si>
    <t>55.95</t>
  </si>
  <si>
    <t>Frode Langhelle</t>
  </si>
  <si>
    <t>17.21.63</t>
  </si>
  <si>
    <t>Ove Bernes</t>
  </si>
  <si>
    <t>10.05.55</t>
  </si>
  <si>
    <t>37.22.4</t>
  </si>
  <si>
    <t>Eystein Markmanrud</t>
  </si>
  <si>
    <t>2.17.01</t>
  </si>
  <si>
    <t>Trygve Feidje Mjelde</t>
  </si>
  <si>
    <t>Børt M. Trå</t>
  </si>
  <si>
    <t>4.48.33</t>
  </si>
  <si>
    <t>4.50.71</t>
  </si>
  <si>
    <t>60.68</t>
  </si>
  <si>
    <t>Bjarte Lohne</t>
  </si>
  <si>
    <t>Haus</t>
  </si>
  <si>
    <t>62.11</t>
  </si>
  <si>
    <t>9.95</t>
  </si>
  <si>
    <t>Espen Nessestrand Mjøs</t>
  </si>
  <si>
    <t>8.24</t>
  </si>
  <si>
    <t>4.66</t>
  </si>
  <si>
    <t>82.0</t>
  </si>
  <si>
    <t>Per Ole Mostrøm</t>
  </si>
  <si>
    <t>4.59.93</t>
  </si>
  <si>
    <t>10.59.1</t>
  </si>
  <si>
    <t>Lars B. Reigstad</t>
  </si>
  <si>
    <t>Vidar Simmenes</t>
  </si>
  <si>
    <t>63.88</t>
  </si>
  <si>
    <t>19.34.4</t>
  </si>
  <si>
    <t>28.53</t>
  </si>
  <si>
    <t>Sondre Loftås Kåstad</t>
  </si>
  <si>
    <t>(15/11)</t>
  </si>
  <si>
    <t>2.29.30</t>
  </si>
  <si>
    <t>John Bernes</t>
  </si>
  <si>
    <t>9.72</t>
  </si>
  <si>
    <t>5.11.17</t>
  </si>
  <si>
    <t>5.11.9</t>
  </si>
  <si>
    <t>13.81</t>
  </si>
  <si>
    <t>2.41</t>
  </si>
  <si>
    <t>Helge Brandsdal</t>
  </si>
  <si>
    <t>Valestrand</t>
  </si>
  <si>
    <t>5.14.63</t>
  </si>
  <si>
    <t>Johannes Nonås Langhelle</t>
  </si>
  <si>
    <t>20.00.42</t>
  </si>
  <si>
    <t>Petter Henning Sæbø</t>
  </si>
  <si>
    <t>65.42</t>
  </si>
  <si>
    <t>Arne Mjelde</t>
  </si>
  <si>
    <t>08.06</t>
  </si>
  <si>
    <t>43.48.4</t>
  </si>
  <si>
    <t>6.58</t>
  </si>
  <si>
    <t>14.13.6</t>
  </si>
  <si>
    <t>Trond Rosnes</t>
  </si>
  <si>
    <t>Rosendal TL</t>
  </si>
  <si>
    <t>53.91</t>
  </si>
  <si>
    <t>Asle Offerdal</t>
  </si>
  <si>
    <t>24.65</t>
  </si>
  <si>
    <t>4.39.3</t>
  </si>
  <si>
    <t>Georg Schille</t>
  </si>
  <si>
    <t>10.19.6</t>
  </si>
  <si>
    <t>2.17.9</t>
  </si>
  <si>
    <t>Martin Øvsthus</t>
  </si>
  <si>
    <t>2.25.1</t>
  </si>
  <si>
    <t>Jonas Bewer</t>
  </si>
  <si>
    <t>1.47</t>
  </si>
  <si>
    <t>Sondre Eskeland</t>
  </si>
  <si>
    <t>2.31.5</t>
  </si>
  <si>
    <t>Bjørn Rowe</t>
  </si>
  <si>
    <t>5.18.0</t>
  </si>
  <si>
    <t>Åsmund Mehl</t>
  </si>
  <si>
    <t>2.34.1</t>
  </si>
  <si>
    <t>Ole Martin Mehl</t>
  </si>
  <si>
    <t>13.8</t>
  </si>
  <si>
    <t>Anders Bennæs</t>
  </si>
  <si>
    <t>4.16</t>
  </si>
  <si>
    <t>9.07.22</t>
  </si>
  <si>
    <t>Erlend Grov</t>
  </si>
  <si>
    <t>9.17.17</t>
  </si>
  <si>
    <t>Steffen Hjelmeland</t>
  </si>
  <si>
    <t>4.17.86</t>
  </si>
  <si>
    <t>2.04.57</t>
  </si>
  <si>
    <t>4.19.88</t>
  </si>
  <si>
    <t>16.56.21</t>
  </si>
  <si>
    <t>4.31.52</t>
  </si>
  <si>
    <t>Asbjørn Rafdal</t>
  </si>
  <si>
    <t>Thomas Vedøy</t>
  </si>
  <si>
    <t>Tor Henrik Birkeland</t>
  </si>
  <si>
    <t>Andreas Grøteide Polden</t>
  </si>
  <si>
    <t>56.85</t>
  </si>
  <si>
    <t>Vidar Vedå</t>
  </si>
  <si>
    <t>5.23</t>
  </si>
  <si>
    <t>28.87</t>
  </si>
  <si>
    <t>Lasse Hystad</t>
  </si>
  <si>
    <t>9.46</t>
  </si>
  <si>
    <t>2.05</t>
  </si>
  <si>
    <t>Jørund Løken</t>
  </si>
  <si>
    <t>4.38.64</t>
  </si>
  <si>
    <t>Joachim Helland</t>
  </si>
  <si>
    <t>2.15.49</t>
  </si>
  <si>
    <t>Jacob Hystad</t>
  </si>
  <si>
    <t>2.15.69</t>
  </si>
  <si>
    <t>26.41</t>
  </si>
  <si>
    <t>Asbjørn Lunde dy</t>
  </si>
  <si>
    <t>17.55.51</t>
  </si>
  <si>
    <t>Harald Engevik</t>
  </si>
  <si>
    <t>Sondre Egeli Øvrebø</t>
  </si>
  <si>
    <t>10.31.93</t>
  </si>
  <si>
    <t>13.11</t>
  </si>
  <si>
    <t>Nils Ola Eidet</t>
  </si>
  <si>
    <t>60.90</t>
  </si>
  <si>
    <t>4.54.17</t>
  </si>
  <si>
    <t>4.96</t>
  </si>
  <si>
    <t>Geir Martin Aartun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</si>
</sst>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d\-mmm"/>
    <numFmt numFmtId="177" formatCode="#,##0.00_ ;\-#,##0.00\ 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18" applyNumberFormat="1" applyBorder="1" applyAlignment="1">
      <alignment/>
    </xf>
    <xf numFmtId="173" fontId="0" fillId="0" borderId="7" xfId="18" applyNumberFormat="1" applyBorder="1" applyAlignment="1">
      <alignment/>
    </xf>
    <xf numFmtId="173" fontId="0" fillId="0" borderId="2" xfId="18" applyNumberFormat="1" applyBorder="1" applyAlignment="1">
      <alignment/>
    </xf>
    <xf numFmtId="173" fontId="0" fillId="0" borderId="8" xfId="18" applyNumberFormat="1" applyBorder="1" applyAlignment="1">
      <alignment/>
    </xf>
    <xf numFmtId="173" fontId="0" fillId="0" borderId="1" xfId="18" applyNumberFormat="1" applyBorder="1" applyAlignment="1">
      <alignment/>
    </xf>
    <xf numFmtId="173" fontId="0" fillId="0" borderId="10" xfId="18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15" xfId="0" applyBorder="1" applyAlignment="1">
      <alignment/>
    </xf>
    <xf numFmtId="173" fontId="0" fillId="0" borderId="15" xfId="18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0" xfId="18" applyNumberFormat="1" applyAlignment="1">
      <alignment horizontal="right"/>
    </xf>
    <xf numFmtId="173" fontId="0" fillId="0" borderId="0" xfId="18" applyNumberFormat="1" applyAlignment="1" quotePrefix="1">
      <alignment horizontal="right"/>
    </xf>
    <xf numFmtId="49" fontId="0" fillId="0" borderId="0" xfId="18" applyNumberFormat="1" applyAlignment="1">
      <alignment horizontal="left"/>
    </xf>
    <xf numFmtId="49" fontId="0" fillId="0" borderId="0" xfId="18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3" borderId="0" xfId="0" applyNumberFormat="1" applyFill="1" applyAlignment="1">
      <alignment/>
    </xf>
    <xf numFmtId="173" fontId="8" fillId="0" borderId="0" xfId="18" applyNumberFormat="1" applyFont="1" applyAlignment="1" quotePrefix="1">
      <alignment horizontal="right"/>
    </xf>
    <xf numFmtId="49" fontId="8" fillId="0" borderId="0" xfId="18" applyNumberFormat="1" applyFont="1" applyAlignment="1">
      <alignment horizontal="left"/>
    </xf>
    <xf numFmtId="173" fontId="8" fillId="0" borderId="0" xfId="18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73" fontId="9" fillId="0" borderId="26" xfId="1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173" fontId="8" fillId="0" borderId="1" xfId="18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8" fillId="0" borderId="0" xfId="18" applyNumberFormat="1" applyFont="1" applyAlignment="1">
      <alignment horizontal="left"/>
    </xf>
    <xf numFmtId="173" fontId="8" fillId="0" borderId="0" xfId="18" applyNumberFormat="1" applyFont="1" applyAlignment="1" quotePrefix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18" applyNumberFormat="1" applyFont="1" applyAlignment="1">
      <alignment horizontal="left"/>
    </xf>
    <xf numFmtId="173" fontId="0" fillId="0" borderId="0" xfId="18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73" fontId="8" fillId="0" borderId="0" xfId="18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73" fontId="0" fillId="0" borderId="0" xfId="18" applyNumberFormat="1" applyFont="1" applyAlignment="1" quotePrefix="1">
      <alignment horizontal="right"/>
    </xf>
    <xf numFmtId="173" fontId="8" fillId="0" borderId="0" xfId="18" applyNumberFormat="1" applyFont="1" applyAlignment="1">
      <alignment horizontal="left"/>
    </xf>
    <xf numFmtId="173" fontId="8" fillId="0" borderId="0" xfId="18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right"/>
    </xf>
    <xf numFmtId="173" fontId="8" fillId="0" borderId="2" xfId="18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16" fontId="0" fillId="0" borderId="15" xfId="0" applyNumberForma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/>
    </xf>
    <xf numFmtId="49" fontId="8" fillId="0" borderId="7" xfId="0" applyNumberFormat="1" applyFont="1" applyBorder="1" applyAlignment="1">
      <alignment horizontal="right"/>
    </xf>
    <xf numFmtId="173" fontId="8" fillId="0" borderId="7" xfId="18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right"/>
    </xf>
    <xf numFmtId="173" fontId="8" fillId="0" borderId="15" xfId="18" applyNumberFormat="1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right"/>
    </xf>
    <xf numFmtId="173" fontId="8" fillId="0" borderId="15" xfId="18" applyNumberFormat="1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right"/>
    </xf>
    <xf numFmtId="173" fontId="8" fillId="0" borderId="2" xfId="18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/>
    </xf>
    <xf numFmtId="49" fontId="8" fillId="0" borderId="7" xfId="0" applyNumberFormat="1" applyFont="1" applyBorder="1" applyAlignment="1">
      <alignment horizontal="right"/>
    </xf>
    <xf numFmtId="173" fontId="8" fillId="0" borderId="7" xfId="18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73" fontId="8" fillId="0" borderId="10" xfId="18" applyNumberFormat="1" applyFont="1" applyBorder="1" applyAlignment="1">
      <alignment/>
    </xf>
    <xf numFmtId="49" fontId="8" fillId="0" borderId="25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173" fontId="8" fillId="0" borderId="1" xfId="18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73" fontId="8" fillId="0" borderId="10" xfId="18" applyNumberFormat="1" applyFont="1" applyBorder="1" applyAlignment="1">
      <alignment/>
    </xf>
    <xf numFmtId="49" fontId="8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0.8515625" style="0" customWidth="1"/>
    <col min="3" max="3" width="8.00390625" style="38" customWidth="1"/>
    <col min="4" max="4" width="9.00390625" style="36" customWidth="1"/>
    <col min="5" max="5" width="7.7109375" style="51" bestFit="1" customWidth="1"/>
    <col min="6" max="6" width="22.8515625" style="0" customWidth="1"/>
    <col min="7" max="7" width="5.00390625" style="0" customWidth="1"/>
    <col min="8" max="16384" width="9.140625" style="0" customWidth="1"/>
  </cols>
  <sheetData>
    <row r="1" ht="18">
      <c r="B1" s="25" t="s">
        <v>3097</v>
      </c>
    </row>
    <row r="3" spans="1:6" ht="12.75">
      <c r="A3">
        <v>1</v>
      </c>
      <c r="B3" s="50" t="s">
        <v>3150</v>
      </c>
      <c r="C3" s="71" t="s">
        <v>3780</v>
      </c>
      <c r="D3" s="72">
        <v>13966</v>
      </c>
      <c r="E3" s="51" t="s">
        <v>3153</v>
      </c>
      <c r="F3" t="s">
        <v>3297</v>
      </c>
    </row>
    <row r="4" spans="1:6" ht="12.75">
      <c r="A4">
        <f aca="true" t="shared" si="0" ref="A4:A35">+A3+1</f>
        <v>2</v>
      </c>
      <c r="B4" t="s">
        <v>3098</v>
      </c>
      <c r="C4" s="88" t="s">
        <v>1258</v>
      </c>
      <c r="D4" s="98">
        <v>13129</v>
      </c>
      <c r="E4" s="94" t="s">
        <v>3132</v>
      </c>
      <c r="F4" t="s">
        <v>3307</v>
      </c>
    </row>
    <row r="5" spans="1:6" ht="12.75">
      <c r="A5">
        <f t="shared" si="0"/>
        <v>3</v>
      </c>
      <c r="B5" s="50" t="s">
        <v>3336</v>
      </c>
      <c r="C5" s="71" t="s">
        <v>1128</v>
      </c>
      <c r="D5" s="70">
        <v>13073</v>
      </c>
      <c r="E5" s="51" t="s">
        <v>3152</v>
      </c>
      <c r="F5" t="s">
        <v>3310</v>
      </c>
    </row>
    <row r="6" spans="1:6" ht="12.75">
      <c r="A6">
        <f t="shared" si="0"/>
        <v>4</v>
      </c>
      <c r="B6" s="77" t="s">
        <v>3282</v>
      </c>
      <c r="C6" s="71" t="s">
        <v>1128</v>
      </c>
      <c r="D6" s="72">
        <v>13038</v>
      </c>
      <c r="E6" s="79" t="s">
        <v>3155</v>
      </c>
      <c r="F6" s="77" t="s">
        <v>3307</v>
      </c>
    </row>
    <row r="7" spans="1:6" ht="12.75">
      <c r="A7">
        <f t="shared" si="0"/>
        <v>5</v>
      </c>
      <c r="B7" s="50" t="s">
        <v>3293</v>
      </c>
      <c r="C7" s="89" t="s">
        <v>3780</v>
      </c>
      <c r="D7" s="90">
        <v>12872</v>
      </c>
      <c r="E7" s="94" t="s">
        <v>3188</v>
      </c>
      <c r="F7" s="50" t="s">
        <v>3304</v>
      </c>
    </row>
    <row r="8" spans="1:6" ht="12.75">
      <c r="A8">
        <f t="shared" si="0"/>
        <v>6</v>
      </c>
      <c r="B8" t="s">
        <v>3374</v>
      </c>
      <c r="C8" s="71" t="s">
        <v>1258</v>
      </c>
      <c r="D8" s="70">
        <v>12720</v>
      </c>
      <c r="E8" s="51" t="s">
        <v>3123</v>
      </c>
      <c r="F8" t="s">
        <v>3310</v>
      </c>
    </row>
    <row r="9" spans="1:6" ht="12.75">
      <c r="A9">
        <f t="shared" si="0"/>
        <v>7</v>
      </c>
      <c r="B9" t="s">
        <v>3276</v>
      </c>
      <c r="C9" s="71" t="s">
        <v>577</v>
      </c>
      <c r="D9" s="70">
        <v>12716</v>
      </c>
      <c r="E9" s="51" t="s">
        <v>3124</v>
      </c>
      <c r="F9" t="s">
        <v>3301</v>
      </c>
    </row>
    <row r="10" spans="1:6" ht="12.75">
      <c r="A10">
        <f t="shared" si="0"/>
        <v>8</v>
      </c>
      <c r="B10" t="s">
        <v>3099</v>
      </c>
      <c r="C10" s="88" t="s">
        <v>3780</v>
      </c>
      <c r="D10" s="99">
        <v>12649</v>
      </c>
      <c r="E10" s="94" t="s">
        <v>3316</v>
      </c>
      <c r="F10" t="s">
        <v>3308</v>
      </c>
    </row>
    <row r="11" spans="1:6" ht="12.75">
      <c r="A11">
        <f>+A10+1</f>
        <v>9</v>
      </c>
      <c r="B11" s="88" t="s">
        <v>3331</v>
      </c>
      <c r="C11" s="92" t="s">
        <v>3780</v>
      </c>
      <c r="D11" s="93">
        <v>12286</v>
      </c>
      <c r="E11" s="94" t="s">
        <v>3191</v>
      </c>
      <c r="F11" s="88" t="s">
        <v>3295</v>
      </c>
    </row>
    <row r="12" spans="1:6" ht="12.75">
      <c r="A12">
        <f>+A11+1</f>
        <v>10</v>
      </c>
      <c r="B12" s="88" t="s">
        <v>3104</v>
      </c>
      <c r="C12" s="89" t="s">
        <v>4004</v>
      </c>
      <c r="D12" s="90">
        <v>12153</v>
      </c>
      <c r="E12" s="91" t="s">
        <v>3194</v>
      </c>
      <c r="F12" s="88" t="s">
        <v>3300</v>
      </c>
    </row>
    <row r="13" spans="1:6" ht="12.75">
      <c r="A13">
        <f t="shared" si="0"/>
        <v>11</v>
      </c>
      <c r="B13" s="88" t="s">
        <v>3085</v>
      </c>
      <c r="C13" s="89" t="s">
        <v>1258</v>
      </c>
      <c r="D13" s="95">
        <v>11886</v>
      </c>
      <c r="E13" s="91" t="s">
        <v>3176</v>
      </c>
      <c r="F13" s="88" t="s">
        <v>3303</v>
      </c>
    </row>
    <row r="14" spans="1:6" ht="12.75">
      <c r="A14">
        <f t="shared" si="0"/>
        <v>12</v>
      </c>
      <c r="B14" s="50" t="s">
        <v>3116</v>
      </c>
      <c r="C14" s="89" t="s">
        <v>1817</v>
      </c>
      <c r="D14" s="95">
        <v>11822</v>
      </c>
      <c r="E14" s="94" t="s">
        <v>3200</v>
      </c>
      <c r="F14" s="50" t="s">
        <v>3310</v>
      </c>
    </row>
    <row r="15" spans="1:6" ht="12.75">
      <c r="A15">
        <f t="shared" si="0"/>
        <v>13</v>
      </c>
      <c r="B15" s="88" t="s">
        <v>3329</v>
      </c>
      <c r="C15" s="92" t="s">
        <v>1258</v>
      </c>
      <c r="D15" s="93">
        <v>11796</v>
      </c>
      <c r="E15" s="94" t="s">
        <v>3240</v>
      </c>
      <c r="F15" s="88" t="s">
        <v>3295</v>
      </c>
    </row>
    <row r="16" spans="1:6" ht="12.75">
      <c r="A16">
        <f t="shared" si="0"/>
        <v>14</v>
      </c>
      <c r="B16" s="77" t="s">
        <v>3106</v>
      </c>
      <c r="C16" s="71" t="s">
        <v>3780</v>
      </c>
      <c r="D16" s="70">
        <v>11759</v>
      </c>
      <c r="E16" s="79" t="s">
        <v>3207</v>
      </c>
      <c r="F16" s="77" t="s">
        <v>3299</v>
      </c>
    </row>
    <row r="17" spans="1:6" ht="12.75">
      <c r="A17">
        <f t="shared" si="0"/>
        <v>15</v>
      </c>
      <c r="B17" s="50" t="s">
        <v>3337</v>
      </c>
      <c r="C17" s="89" t="s">
        <v>1128</v>
      </c>
      <c r="D17" s="90">
        <v>11699</v>
      </c>
      <c r="E17" s="94" t="s">
        <v>3223</v>
      </c>
      <c r="F17" s="50" t="s">
        <v>3297</v>
      </c>
    </row>
    <row r="18" spans="1:6" ht="12.75">
      <c r="A18">
        <f t="shared" si="0"/>
        <v>16</v>
      </c>
      <c r="B18" s="50" t="s">
        <v>3335</v>
      </c>
      <c r="C18" s="89" t="s">
        <v>1128</v>
      </c>
      <c r="D18" s="90">
        <v>11645</v>
      </c>
      <c r="E18" s="94" t="s">
        <v>3187</v>
      </c>
      <c r="F18" s="50" t="s">
        <v>3301</v>
      </c>
    </row>
    <row r="19" spans="1:6" ht="12.75">
      <c r="A19">
        <f t="shared" si="0"/>
        <v>17</v>
      </c>
      <c r="B19" s="50" t="s">
        <v>3322</v>
      </c>
      <c r="C19" s="89" t="s">
        <v>1128</v>
      </c>
      <c r="D19" s="90">
        <v>11527</v>
      </c>
      <c r="E19" s="94" t="s">
        <v>3127</v>
      </c>
      <c r="F19" s="50" t="s">
        <v>3303</v>
      </c>
    </row>
    <row r="20" spans="1:6" ht="12.75">
      <c r="A20">
        <f t="shared" si="0"/>
        <v>18</v>
      </c>
      <c r="B20" s="50" t="s">
        <v>3274</v>
      </c>
      <c r="C20" s="89" t="s">
        <v>1430</v>
      </c>
      <c r="D20" s="95">
        <v>11178</v>
      </c>
      <c r="E20" s="94" t="s">
        <v>3186</v>
      </c>
      <c r="F20" s="50" t="s">
        <v>3298</v>
      </c>
    </row>
    <row r="21" spans="1:6" ht="12.75">
      <c r="A21">
        <f t="shared" si="0"/>
        <v>19</v>
      </c>
      <c r="B21" s="50" t="s">
        <v>3133</v>
      </c>
      <c r="C21" s="92" t="s">
        <v>1258</v>
      </c>
      <c r="D21" s="93">
        <v>11173</v>
      </c>
      <c r="E21" s="94" t="s">
        <v>3195</v>
      </c>
      <c r="F21" s="50" t="s">
        <v>3307</v>
      </c>
    </row>
    <row r="22" spans="1:6" ht="12.75">
      <c r="A22">
        <f t="shared" si="0"/>
        <v>20</v>
      </c>
      <c r="B22" t="s">
        <v>3286</v>
      </c>
      <c r="C22" s="71" t="s">
        <v>1162</v>
      </c>
      <c r="D22" s="70">
        <v>11109</v>
      </c>
      <c r="E22" s="51" t="s">
        <v>3202</v>
      </c>
      <c r="F22" t="s">
        <v>3297</v>
      </c>
    </row>
    <row r="23" spans="1:6" ht="12.75">
      <c r="A23">
        <f t="shared" si="0"/>
        <v>21</v>
      </c>
      <c r="B23" s="77" t="s">
        <v>3312</v>
      </c>
      <c r="C23" s="71" t="s">
        <v>1180</v>
      </c>
      <c r="D23" s="70">
        <v>11108</v>
      </c>
      <c r="E23" s="79" t="s">
        <v>3212</v>
      </c>
      <c r="F23" s="77" t="s">
        <v>3311</v>
      </c>
    </row>
    <row r="24" spans="1:6" ht="12.75">
      <c r="A24">
        <f t="shared" si="0"/>
        <v>22</v>
      </c>
      <c r="B24" s="50" t="s">
        <v>3323</v>
      </c>
      <c r="C24" s="89" t="s">
        <v>1162</v>
      </c>
      <c r="D24" s="90">
        <v>11097</v>
      </c>
      <c r="E24" s="94" t="s">
        <v>3126</v>
      </c>
      <c r="F24" s="50" t="s">
        <v>3295</v>
      </c>
    </row>
    <row r="25" spans="1:6" ht="12.75">
      <c r="A25">
        <f t="shared" si="0"/>
        <v>23</v>
      </c>
      <c r="B25" s="50" t="s">
        <v>3375</v>
      </c>
      <c r="C25" s="89" t="s">
        <v>1904</v>
      </c>
      <c r="D25" s="90">
        <v>11006</v>
      </c>
      <c r="E25" s="94" t="s">
        <v>3125</v>
      </c>
      <c r="F25" s="50" t="s">
        <v>3297</v>
      </c>
    </row>
    <row r="26" spans="1:6" ht="12.75">
      <c r="A26">
        <f t="shared" si="0"/>
        <v>24</v>
      </c>
      <c r="B26" t="s">
        <v>3100</v>
      </c>
      <c r="C26" s="88" t="s">
        <v>1560</v>
      </c>
      <c r="D26" s="99">
        <v>10989</v>
      </c>
      <c r="E26" s="94" t="s">
        <v>3377</v>
      </c>
      <c r="F26" t="s">
        <v>3310</v>
      </c>
    </row>
    <row r="27" spans="1:6" ht="12.75">
      <c r="A27">
        <f t="shared" si="0"/>
        <v>25</v>
      </c>
      <c r="B27" s="50" t="s">
        <v>3318</v>
      </c>
      <c r="C27" s="89" t="s">
        <v>1258</v>
      </c>
      <c r="D27" s="90">
        <v>10820</v>
      </c>
      <c r="E27" s="94" t="s">
        <v>3189</v>
      </c>
      <c r="F27" s="50" t="s">
        <v>3295</v>
      </c>
    </row>
    <row r="28" spans="1:6" ht="12.75">
      <c r="A28">
        <f t="shared" si="0"/>
        <v>26</v>
      </c>
      <c r="B28" t="s">
        <v>3415</v>
      </c>
      <c r="C28" s="71" t="s">
        <v>4264</v>
      </c>
      <c r="D28" s="70">
        <v>10768</v>
      </c>
      <c r="E28" s="51" t="s">
        <v>3154</v>
      </c>
      <c r="F28" t="s">
        <v>3303</v>
      </c>
    </row>
    <row r="29" spans="1:6" ht="12.75">
      <c r="A29">
        <f t="shared" si="0"/>
        <v>27</v>
      </c>
      <c r="B29" s="50" t="s">
        <v>3117</v>
      </c>
      <c r="C29" s="71" t="s">
        <v>1128</v>
      </c>
      <c r="D29" s="70">
        <v>10688</v>
      </c>
      <c r="E29" s="51" t="s">
        <v>3214</v>
      </c>
      <c r="F29" s="50" t="s">
        <v>3297</v>
      </c>
    </row>
    <row r="30" spans="1:6" ht="12.75">
      <c r="A30">
        <f t="shared" si="0"/>
        <v>28</v>
      </c>
      <c r="B30" t="s">
        <v>3317</v>
      </c>
      <c r="C30" s="71" t="s">
        <v>1258</v>
      </c>
      <c r="D30" s="70">
        <v>10423</v>
      </c>
      <c r="E30" s="51" t="s">
        <v>3203</v>
      </c>
      <c r="F30" t="s">
        <v>3295</v>
      </c>
    </row>
    <row r="31" spans="1:6" ht="12.75">
      <c r="A31">
        <f t="shared" si="0"/>
        <v>29</v>
      </c>
      <c r="B31" s="50" t="s">
        <v>3158</v>
      </c>
      <c r="C31" s="89" t="s">
        <v>1128</v>
      </c>
      <c r="D31" s="90">
        <v>10407</v>
      </c>
      <c r="E31" s="94" t="s">
        <v>3192</v>
      </c>
      <c r="F31" s="50" t="s">
        <v>3297</v>
      </c>
    </row>
    <row r="32" spans="1:6" ht="12.75">
      <c r="A32">
        <f t="shared" si="0"/>
        <v>30</v>
      </c>
      <c r="B32" s="88" t="s">
        <v>3149</v>
      </c>
      <c r="C32" s="89" t="s">
        <v>505</v>
      </c>
      <c r="D32" s="95">
        <v>10367</v>
      </c>
      <c r="E32" s="91" t="s">
        <v>3378</v>
      </c>
      <c r="F32" s="88" t="s">
        <v>3303</v>
      </c>
    </row>
    <row r="33" spans="1:6" ht="12.75">
      <c r="A33">
        <f t="shared" si="0"/>
        <v>31</v>
      </c>
      <c r="B33" s="77" t="s">
        <v>3291</v>
      </c>
      <c r="C33" s="71" t="s">
        <v>1890</v>
      </c>
      <c r="D33" s="70">
        <v>10185</v>
      </c>
      <c r="E33" s="79" t="s">
        <v>3204</v>
      </c>
      <c r="F33" s="77" t="s">
        <v>3307</v>
      </c>
    </row>
    <row r="34" spans="1:6" ht="12.75">
      <c r="A34">
        <f t="shared" si="0"/>
        <v>32</v>
      </c>
      <c r="B34" t="s">
        <v>3285</v>
      </c>
      <c r="C34" s="71" t="s">
        <v>1128</v>
      </c>
      <c r="D34" s="70">
        <v>10149</v>
      </c>
      <c r="E34" s="51" t="s">
        <v>3201</v>
      </c>
      <c r="F34" t="s">
        <v>3297</v>
      </c>
    </row>
    <row r="35" spans="1:6" ht="12.75">
      <c r="A35">
        <f t="shared" si="0"/>
        <v>33</v>
      </c>
      <c r="B35" t="s">
        <v>3101</v>
      </c>
      <c r="C35" s="88" t="s">
        <v>3681</v>
      </c>
      <c r="D35" s="98">
        <v>10062</v>
      </c>
      <c r="E35" s="100" t="s">
        <v>3151</v>
      </c>
      <c r="F35" t="s">
        <v>3307</v>
      </c>
    </row>
    <row r="36" spans="1:6" ht="12.75">
      <c r="A36">
        <f aca="true" t="shared" si="1" ref="A36:A67">+A35+1</f>
        <v>34</v>
      </c>
      <c r="B36" s="50" t="s">
        <v>3406</v>
      </c>
      <c r="C36" s="89" t="s">
        <v>4069</v>
      </c>
      <c r="D36" s="95">
        <v>10028</v>
      </c>
      <c r="E36" s="94" t="s">
        <v>3198</v>
      </c>
      <c r="F36" s="50" t="s">
        <v>3297</v>
      </c>
    </row>
    <row r="37" spans="1:6" ht="12.75">
      <c r="A37">
        <f t="shared" si="1"/>
        <v>35</v>
      </c>
      <c r="B37" s="88" t="s">
        <v>3411</v>
      </c>
      <c r="C37" s="89" t="s">
        <v>1601</v>
      </c>
      <c r="D37" s="90">
        <v>9983</v>
      </c>
      <c r="E37" s="91" t="s">
        <v>3193</v>
      </c>
      <c r="F37" s="88" t="s">
        <v>3301</v>
      </c>
    </row>
    <row r="38" spans="1:6" ht="12.75">
      <c r="A38">
        <f t="shared" si="1"/>
        <v>36</v>
      </c>
      <c r="B38" s="50" t="s">
        <v>3324</v>
      </c>
      <c r="C38" s="89" t="s">
        <v>1134</v>
      </c>
      <c r="D38" s="90">
        <v>9975</v>
      </c>
      <c r="E38" s="94" t="s">
        <v>3197</v>
      </c>
      <c r="F38" s="50" t="s">
        <v>3301</v>
      </c>
    </row>
    <row r="39" spans="1:6" ht="12.75">
      <c r="A39">
        <f t="shared" si="1"/>
        <v>37</v>
      </c>
      <c r="B39" s="88" t="s">
        <v>3416</v>
      </c>
      <c r="C39" s="89" t="s">
        <v>1180</v>
      </c>
      <c r="D39" s="95">
        <v>9945</v>
      </c>
      <c r="E39" s="91" t="s">
        <v>3234</v>
      </c>
      <c r="F39" s="88" t="s">
        <v>3264</v>
      </c>
    </row>
    <row r="40" spans="1:6" ht="12.75">
      <c r="A40">
        <f t="shared" si="1"/>
        <v>38</v>
      </c>
      <c r="B40" t="s">
        <v>3137</v>
      </c>
      <c r="C40" s="71" t="s">
        <v>1896</v>
      </c>
      <c r="D40" s="70">
        <v>9844</v>
      </c>
      <c r="E40" s="51" t="s">
        <v>3206</v>
      </c>
      <c r="F40" t="s">
        <v>3298</v>
      </c>
    </row>
    <row r="41" spans="1:6" ht="12.75">
      <c r="A41">
        <f t="shared" si="1"/>
        <v>39</v>
      </c>
      <c r="B41" s="88" t="s">
        <v>3330</v>
      </c>
      <c r="C41" s="92" t="s">
        <v>505</v>
      </c>
      <c r="D41" s="93">
        <v>9767</v>
      </c>
      <c r="E41" s="94" t="s">
        <v>3243</v>
      </c>
      <c r="F41" s="88" t="s">
        <v>3306</v>
      </c>
    </row>
    <row r="42" spans="1:6" ht="12.75">
      <c r="A42">
        <f t="shared" si="1"/>
        <v>40</v>
      </c>
      <c r="B42" s="50" t="s">
        <v>3138</v>
      </c>
      <c r="C42" s="89" t="s">
        <v>1115</v>
      </c>
      <c r="D42" s="90">
        <v>9688</v>
      </c>
      <c r="E42" s="94" t="s">
        <v>3225</v>
      </c>
      <c r="F42" s="50" t="s">
        <v>3308</v>
      </c>
    </row>
    <row r="43" spans="1:6" ht="12.75">
      <c r="A43">
        <f t="shared" si="1"/>
        <v>41</v>
      </c>
      <c r="B43" t="s">
        <v>3105</v>
      </c>
      <c r="C43" s="71" t="s">
        <v>2968</v>
      </c>
      <c r="D43" s="70">
        <v>9674</v>
      </c>
      <c r="E43" s="51" t="s">
        <v>3216</v>
      </c>
      <c r="F43" t="s">
        <v>3294</v>
      </c>
    </row>
    <row r="44" spans="1:6" ht="12.75">
      <c r="A44">
        <f t="shared" si="1"/>
        <v>42</v>
      </c>
      <c r="B44" t="s">
        <v>3412</v>
      </c>
      <c r="C44" s="71" t="s">
        <v>4004</v>
      </c>
      <c r="D44" s="70">
        <v>9560</v>
      </c>
      <c r="E44" s="51" t="s">
        <v>3208</v>
      </c>
      <c r="F44" t="s">
        <v>3306</v>
      </c>
    </row>
    <row r="45" spans="1:6" ht="12.75">
      <c r="A45">
        <f t="shared" si="1"/>
        <v>43</v>
      </c>
      <c r="B45" s="77" t="s">
        <v>3159</v>
      </c>
      <c r="C45" s="71" t="s">
        <v>1258</v>
      </c>
      <c r="D45" s="70">
        <v>9539</v>
      </c>
      <c r="E45" s="51" t="s">
        <v>3232</v>
      </c>
      <c r="F45" t="s">
        <v>3301</v>
      </c>
    </row>
    <row r="46" spans="1:6" ht="12.75">
      <c r="A46">
        <f t="shared" si="1"/>
        <v>44</v>
      </c>
      <c r="B46" s="77" t="s">
        <v>3272</v>
      </c>
      <c r="C46" s="71" t="s">
        <v>1865</v>
      </c>
      <c r="D46" s="72">
        <v>9518</v>
      </c>
      <c r="E46" s="79" t="s">
        <v>3139</v>
      </c>
      <c r="F46" s="77" t="s">
        <v>3294</v>
      </c>
    </row>
    <row r="47" spans="1:6" ht="12.75">
      <c r="A47">
        <f t="shared" si="1"/>
        <v>45</v>
      </c>
      <c r="B47" t="s">
        <v>3263</v>
      </c>
      <c r="C47" s="71" t="s">
        <v>577</v>
      </c>
      <c r="D47" s="70">
        <v>9333</v>
      </c>
      <c r="E47" s="51" t="s">
        <v>3213</v>
      </c>
      <c r="F47" t="s">
        <v>3297</v>
      </c>
    </row>
    <row r="48" spans="1:6" ht="12.75">
      <c r="A48">
        <f t="shared" si="1"/>
        <v>46</v>
      </c>
      <c r="B48" s="50" t="s">
        <v>3279</v>
      </c>
      <c r="C48" s="89" t="s">
        <v>2968</v>
      </c>
      <c r="D48" s="90">
        <v>9255</v>
      </c>
      <c r="E48" s="94" t="s">
        <v>3339</v>
      </c>
      <c r="F48" s="50" t="s">
        <v>3308</v>
      </c>
    </row>
    <row r="49" spans="1:6" ht="12.75">
      <c r="A49">
        <f t="shared" si="1"/>
        <v>47</v>
      </c>
      <c r="B49" s="50" t="s">
        <v>3110</v>
      </c>
      <c r="C49" s="96" t="s">
        <v>1817</v>
      </c>
      <c r="D49" s="95">
        <v>9248</v>
      </c>
      <c r="E49" s="94" t="s">
        <v>3236</v>
      </c>
      <c r="F49" s="50" t="s">
        <v>3300</v>
      </c>
    </row>
    <row r="50" spans="1:6" ht="12.75">
      <c r="A50">
        <f t="shared" si="1"/>
        <v>48</v>
      </c>
      <c r="B50" s="50" t="s">
        <v>3422</v>
      </c>
      <c r="C50" s="89" t="s">
        <v>1128</v>
      </c>
      <c r="D50" s="95">
        <v>9211</v>
      </c>
      <c r="E50" s="94" t="s">
        <v>3346</v>
      </c>
      <c r="F50" s="50" t="s">
        <v>3296</v>
      </c>
    </row>
    <row r="51" spans="1:6" ht="12.75">
      <c r="A51">
        <f t="shared" si="1"/>
        <v>49</v>
      </c>
      <c r="B51" s="50" t="s">
        <v>3410</v>
      </c>
      <c r="C51" s="89" t="s">
        <v>708</v>
      </c>
      <c r="D51" s="95">
        <v>9132</v>
      </c>
      <c r="E51" s="94" t="s">
        <v>3199</v>
      </c>
      <c r="F51" s="50" t="s">
        <v>3301</v>
      </c>
    </row>
    <row r="52" spans="1:6" ht="12.75">
      <c r="A52">
        <f t="shared" si="1"/>
        <v>50</v>
      </c>
      <c r="B52" s="88" t="s">
        <v>3148</v>
      </c>
      <c r="C52" s="89" t="s">
        <v>3698</v>
      </c>
      <c r="D52" s="90">
        <v>9009</v>
      </c>
      <c r="E52" s="91" t="s">
        <v>3245</v>
      </c>
      <c r="F52" s="88" t="s">
        <v>3302</v>
      </c>
    </row>
    <row r="53" spans="1:6" ht="12.75">
      <c r="A53">
        <f t="shared" si="1"/>
        <v>51</v>
      </c>
      <c r="B53" s="50" t="s">
        <v>3313</v>
      </c>
      <c r="C53" s="89" t="s">
        <v>596</v>
      </c>
      <c r="D53" s="90">
        <v>8986</v>
      </c>
      <c r="E53" s="94" t="s">
        <v>3379</v>
      </c>
      <c r="F53" s="50" t="s">
        <v>3299</v>
      </c>
    </row>
    <row r="54" spans="1:6" ht="12.75">
      <c r="A54">
        <f t="shared" si="1"/>
        <v>52</v>
      </c>
      <c r="B54" s="77" t="s">
        <v>896</v>
      </c>
      <c r="C54" s="39" t="s">
        <v>1890</v>
      </c>
      <c r="D54" s="36">
        <v>8984</v>
      </c>
      <c r="E54" s="51" t="s">
        <v>1951</v>
      </c>
      <c r="F54" s="77" t="s">
        <v>3298</v>
      </c>
    </row>
    <row r="55" spans="1:6" ht="12.75">
      <c r="A55">
        <f t="shared" si="1"/>
        <v>53</v>
      </c>
      <c r="B55" s="50" t="s">
        <v>3420</v>
      </c>
      <c r="C55" s="89" t="s">
        <v>708</v>
      </c>
      <c r="D55" s="90">
        <v>8961</v>
      </c>
      <c r="E55" s="94" t="s">
        <v>3190</v>
      </c>
      <c r="F55" s="50" t="s">
        <v>3310</v>
      </c>
    </row>
    <row r="56" spans="1:6" ht="12.75">
      <c r="A56">
        <f t="shared" si="1"/>
        <v>54</v>
      </c>
      <c r="B56" s="88" t="s">
        <v>3404</v>
      </c>
      <c r="C56" s="92" t="s">
        <v>1601</v>
      </c>
      <c r="D56" s="93">
        <v>8941</v>
      </c>
      <c r="E56" s="94" t="s">
        <v>3221</v>
      </c>
      <c r="F56" s="88" t="s">
        <v>3307</v>
      </c>
    </row>
    <row r="57" spans="1:6" ht="12.75">
      <c r="A57">
        <f t="shared" si="1"/>
        <v>55</v>
      </c>
      <c r="B57" t="s">
        <v>3287</v>
      </c>
      <c r="C57" s="71" t="s">
        <v>2968</v>
      </c>
      <c r="D57" s="70">
        <v>8936</v>
      </c>
      <c r="E57" s="51" t="s">
        <v>3209</v>
      </c>
      <c r="F57" t="s">
        <v>3302</v>
      </c>
    </row>
    <row r="58" spans="1:6" ht="12.75">
      <c r="A58">
        <f t="shared" si="1"/>
        <v>56</v>
      </c>
      <c r="B58" s="88" t="s">
        <v>3321</v>
      </c>
      <c r="C58" s="89" t="s">
        <v>3721</v>
      </c>
      <c r="D58" s="95">
        <v>8923</v>
      </c>
      <c r="E58" s="91" t="s">
        <v>3349</v>
      </c>
      <c r="F58" s="88" t="s">
        <v>3296</v>
      </c>
    </row>
    <row r="59" spans="1:6" ht="12.75">
      <c r="A59">
        <f t="shared" si="1"/>
        <v>57</v>
      </c>
      <c r="B59" s="50" t="s">
        <v>3262</v>
      </c>
      <c r="C59" s="89" t="s">
        <v>1673</v>
      </c>
      <c r="D59" s="90">
        <v>8914</v>
      </c>
      <c r="E59" s="94" t="s">
        <v>3228</v>
      </c>
      <c r="F59" s="50" t="s">
        <v>3301</v>
      </c>
    </row>
    <row r="60" spans="1:6" ht="12.75">
      <c r="A60">
        <f t="shared" si="1"/>
        <v>58</v>
      </c>
      <c r="B60" s="50" t="s">
        <v>3265</v>
      </c>
      <c r="C60" s="92" t="s">
        <v>3681</v>
      </c>
      <c r="D60" s="93">
        <v>8851</v>
      </c>
      <c r="E60" s="94" t="s">
        <v>3113</v>
      </c>
      <c r="F60" s="50" t="s">
        <v>3305</v>
      </c>
    </row>
    <row r="61" spans="1:6" ht="12.75">
      <c r="A61">
        <f t="shared" si="1"/>
        <v>59</v>
      </c>
      <c r="B61" s="88" t="s">
        <v>3278</v>
      </c>
      <c r="C61" s="89" t="s">
        <v>2619</v>
      </c>
      <c r="D61" s="95">
        <v>8840</v>
      </c>
      <c r="E61" s="91" t="s">
        <v>3227</v>
      </c>
      <c r="F61" s="88" t="s">
        <v>3300</v>
      </c>
    </row>
    <row r="62" spans="1:6" ht="12.75">
      <c r="A62">
        <f t="shared" si="1"/>
        <v>60</v>
      </c>
      <c r="B62" s="88" t="s">
        <v>3402</v>
      </c>
      <c r="C62" s="89" t="s">
        <v>596</v>
      </c>
      <c r="D62" s="95">
        <v>8759</v>
      </c>
      <c r="E62" s="91" t="s">
        <v>3343</v>
      </c>
      <c r="F62" s="88" t="s">
        <v>3301</v>
      </c>
    </row>
    <row r="63" spans="1:6" ht="12.75">
      <c r="A63">
        <f t="shared" si="1"/>
        <v>61</v>
      </c>
      <c r="B63" s="50" t="s">
        <v>3414</v>
      </c>
      <c r="C63" s="89" t="s">
        <v>3780</v>
      </c>
      <c r="D63" s="90">
        <v>8750</v>
      </c>
      <c r="E63" s="94" t="s">
        <v>3254</v>
      </c>
      <c r="F63" s="50" t="s">
        <v>3295</v>
      </c>
    </row>
    <row r="64" spans="1:6" ht="12.75">
      <c r="A64">
        <f t="shared" si="1"/>
        <v>62</v>
      </c>
      <c r="B64" s="88" t="s">
        <v>3277</v>
      </c>
      <c r="C64" s="89" t="s">
        <v>2019</v>
      </c>
      <c r="D64" s="95">
        <v>8686</v>
      </c>
      <c r="E64" s="91" t="s">
        <v>3348</v>
      </c>
      <c r="F64" s="88" t="s">
        <v>3302</v>
      </c>
    </row>
    <row r="65" spans="1:6" ht="12.75">
      <c r="A65">
        <f t="shared" si="1"/>
        <v>63</v>
      </c>
      <c r="B65" s="88" t="s">
        <v>3419</v>
      </c>
      <c r="C65" s="89" t="s">
        <v>576</v>
      </c>
      <c r="D65" s="90">
        <v>8628</v>
      </c>
      <c r="E65" s="91" t="s">
        <v>3219</v>
      </c>
      <c r="F65" s="88" t="s">
        <v>3304</v>
      </c>
    </row>
    <row r="66" spans="1:6" ht="12.75">
      <c r="A66">
        <f t="shared" si="1"/>
        <v>64</v>
      </c>
      <c r="B66" s="88" t="s">
        <v>3087</v>
      </c>
      <c r="C66" s="92" t="s">
        <v>1904</v>
      </c>
      <c r="D66" s="93">
        <v>8607</v>
      </c>
      <c r="E66" s="94" t="s">
        <v>3344</v>
      </c>
      <c r="F66" s="88" t="s">
        <v>3307</v>
      </c>
    </row>
    <row r="67" spans="1:6" ht="12.75">
      <c r="A67">
        <f t="shared" si="1"/>
        <v>65</v>
      </c>
      <c r="B67" s="50" t="s">
        <v>3421</v>
      </c>
      <c r="C67" s="96" t="s">
        <v>1430</v>
      </c>
      <c r="D67" s="95">
        <v>8575</v>
      </c>
      <c r="E67" s="94" t="s">
        <v>3224</v>
      </c>
      <c r="F67" s="50" t="s">
        <v>3295</v>
      </c>
    </row>
    <row r="68" spans="1:6" ht="12.75">
      <c r="A68">
        <f aca="true" t="shared" si="2" ref="A68:A99">+A67+1</f>
        <v>66</v>
      </c>
      <c r="B68" s="77" t="s">
        <v>3093</v>
      </c>
      <c r="C68" s="39" t="s">
        <v>3780</v>
      </c>
      <c r="D68" s="36">
        <v>8559</v>
      </c>
      <c r="E68" s="51" t="s">
        <v>3353</v>
      </c>
      <c r="F68" s="77" t="s">
        <v>3295</v>
      </c>
    </row>
    <row r="69" spans="1:6" ht="12.75">
      <c r="A69">
        <f t="shared" si="2"/>
        <v>67</v>
      </c>
      <c r="B69" s="50" t="s">
        <v>3319</v>
      </c>
      <c r="C69" s="89" t="s">
        <v>1115</v>
      </c>
      <c r="D69" s="95">
        <v>8476</v>
      </c>
      <c r="E69" s="94" t="s">
        <v>3173</v>
      </c>
      <c r="F69" s="50" t="s">
        <v>3308</v>
      </c>
    </row>
    <row r="70" spans="1:6" ht="12.75">
      <c r="A70">
        <f t="shared" si="2"/>
        <v>68</v>
      </c>
      <c r="B70" s="50" t="s">
        <v>3396</v>
      </c>
      <c r="C70" s="89" t="s">
        <v>1568</v>
      </c>
      <c r="D70" s="95">
        <v>8464</v>
      </c>
      <c r="E70" s="94" t="s">
        <v>3248</v>
      </c>
      <c r="F70" s="50" t="s">
        <v>3297</v>
      </c>
    </row>
    <row r="71" spans="1:6" ht="12.75">
      <c r="A71">
        <f t="shared" si="2"/>
        <v>69</v>
      </c>
      <c r="B71" s="88" t="s">
        <v>3269</v>
      </c>
      <c r="C71" s="92" t="s">
        <v>3681</v>
      </c>
      <c r="D71" s="93">
        <v>8384</v>
      </c>
      <c r="E71" s="94" t="s">
        <v>3222</v>
      </c>
      <c r="F71" s="88" t="s">
        <v>3264</v>
      </c>
    </row>
    <row r="72" spans="1:6" ht="12.75">
      <c r="A72">
        <f t="shared" si="2"/>
        <v>70</v>
      </c>
      <c r="B72" s="88" t="s">
        <v>3425</v>
      </c>
      <c r="C72" s="92" t="s">
        <v>388</v>
      </c>
      <c r="D72" s="93">
        <v>8348</v>
      </c>
      <c r="E72" s="94" t="s">
        <v>3380</v>
      </c>
      <c r="F72" s="88" t="s">
        <v>3296</v>
      </c>
    </row>
    <row r="73" spans="1:6" ht="12.75">
      <c r="A73">
        <f t="shared" si="2"/>
        <v>71</v>
      </c>
      <c r="B73" t="s">
        <v>3284</v>
      </c>
      <c r="C73" s="71" t="s">
        <v>1601</v>
      </c>
      <c r="D73" s="70">
        <v>8272</v>
      </c>
      <c r="E73" s="51" t="s">
        <v>3210</v>
      </c>
      <c r="F73" t="s">
        <v>3308</v>
      </c>
    </row>
    <row r="74" spans="1:6" ht="12.75">
      <c r="A74">
        <f t="shared" si="2"/>
        <v>72</v>
      </c>
      <c r="B74" s="88" t="s">
        <v>3427</v>
      </c>
      <c r="C74" s="89" t="s">
        <v>1934</v>
      </c>
      <c r="D74" s="90">
        <v>8269</v>
      </c>
      <c r="E74" s="94" t="s">
        <v>3382</v>
      </c>
      <c r="F74" s="88" t="s">
        <v>3306</v>
      </c>
    </row>
    <row r="75" spans="1:6" ht="12.75">
      <c r="A75">
        <f t="shared" si="2"/>
        <v>73</v>
      </c>
      <c r="B75" s="77" t="s">
        <v>3417</v>
      </c>
      <c r="C75" s="78" t="s">
        <v>577</v>
      </c>
      <c r="D75" s="72">
        <v>8245</v>
      </c>
      <c r="E75" s="79" t="s">
        <v>3217</v>
      </c>
      <c r="F75" s="77" t="s">
        <v>3309</v>
      </c>
    </row>
    <row r="76" spans="1:6" ht="12.75">
      <c r="A76">
        <f t="shared" si="2"/>
        <v>74</v>
      </c>
      <c r="B76" s="88" t="s">
        <v>3399</v>
      </c>
      <c r="C76" s="92" t="s">
        <v>1258</v>
      </c>
      <c r="D76" s="93">
        <v>8168</v>
      </c>
      <c r="E76" s="94" t="s">
        <v>3250</v>
      </c>
      <c r="F76" s="88" t="s">
        <v>3305</v>
      </c>
    </row>
    <row r="77" spans="1:6" ht="12.75">
      <c r="A77">
        <f t="shared" si="2"/>
        <v>75</v>
      </c>
      <c r="B77" s="88" t="s">
        <v>3266</v>
      </c>
      <c r="C77" s="92" t="s">
        <v>1414</v>
      </c>
      <c r="D77" s="93">
        <v>8138</v>
      </c>
      <c r="E77" s="94" t="s">
        <v>3247</v>
      </c>
      <c r="F77" s="88" t="s">
        <v>3303</v>
      </c>
    </row>
    <row r="78" spans="1:6" ht="12.75">
      <c r="A78">
        <f t="shared" si="2"/>
        <v>76</v>
      </c>
      <c r="B78" s="50" t="s">
        <v>3325</v>
      </c>
      <c r="C78" s="89" t="s">
        <v>2619</v>
      </c>
      <c r="D78" s="90">
        <v>8127</v>
      </c>
      <c r="E78" s="94" t="s">
        <v>3230</v>
      </c>
      <c r="F78" s="50" t="s">
        <v>3298</v>
      </c>
    </row>
    <row r="79" spans="1:6" ht="12.75">
      <c r="A79">
        <f t="shared" si="2"/>
        <v>77</v>
      </c>
      <c r="B79" s="88" t="s">
        <v>3413</v>
      </c>
      <c r="C79" s="96" t="s">
        <v>3698</v>
      </c>
      <c r="D79" s="95">
        <v>8126</v>
      </c>
      <c r="E79" s="91" t="s">
        <v>3244</v>
      </c>
      <c r="F79" s="88" t="s">
        <v>3306</v>
      </c>
    </row>
    <row r="80" spans="1:6" ht="12.75">
      <c r="A80">
        <f t="shared" si="2"/>
        <v>78</v>
      </c>
      <c r="B80" s="88" t="s">
        <v>3292</v>
      </c>
      <c r="C80" s="89" t="s">
        <v>1890</v>
      </c>
      <c r="D80" s="90">
        <v>8036</v>
      </c>
      <c r="E80" s="91" t="s">
        <v>3235</v>
      </c>
      <c r="F80" s="88" t="s">
        <v>3309</v>
      </c>
    </row>
    <row r="81" spans="1:6" ht="12.75">
      <c r="A81">
        <f t="shared" si="2"/>
        <v>79</v>
      </c>
      <c r="B81" s="88" t="s">
        <v>3096</v>
      </c>
      <c r="C81" s="92" t="s">
        <v>505</v>
      </c>
      <c r="D81" s="93">
        <v>8025</v>
      </c>
      <c r="E81" s="94" t="s">
        <v>3252</v>
      </c>
      <c r="F81" s="88" t="s">
        <v>3264</v>
      </c>
    </row>
    <row r="82" spans="1:6" ht="12.75">
      <c r="A82">
        <f t="shared" si="2"/>
        <v>80</v>
      </c>
      <c r="B82" s="50" t="s">
        <v>3395</v>
      </c>
      <c r="C82" s="92" t="s">
        <v>2033</v>
      </c>
      <c r="D82" s="93">
        <v>8009</v>
      </c>
      <c r="E82" s="94" t="s">
        <v>3255</v>
      </c>
      <c r="F82" s="50" t="s">
        <v>3304</v>
      </c>
    </row>
    <row r="83" spans="1:6" ht="12.75">
      <c r="A83">
        <f t="shared" si="2"/>
        <v>81</v>
      </c>
      <c r="B83" s="77" t="s">
        <v>3115</v>
      </c>
      <c r="C83" s="39" t="s">
        <v>1890</v>
      </c>
      <c r="D83" s="37">
        <v>7951</v>
      </c>
      <c r="E83" s="51" t="s">
        <v>3359</v>
      </c>
      <c r="F83" s="77" t="s">
        <v>3305</v>
      </c>
    </row>
    <row r="84" spans="1:6" ht="12.75">
      <c r="A84">
        <f t="shared" si="2"/>
        <v>82</v>
      </c>
      <c r="B84" s="77" t="s">
        <v>3131</v>
      </c>
      <c r="C84" s="71" t="s">
        <v>2375</v>
      </c>
      <c r="D84" s="72">
        <v>7921</v>
      </c>
      <c r="E84" s="51" t="s">
        <v>3352</v>
      </c>
      <c r="F84" s="77" t="s">
        <v>3302</v>
      </c>
    </row>
    <row r="85" spans="1:6" ht="12.75">
      <c r="A85">
        <f t="shared" si="2"/>
        <v>83</v>
      </c>
      <c r="B85" s="88" t="s">
        <v>161</v>
      </c>
      <c r="C85" s="39" t="s">
        <v>388</v>
      </c>
      <c r="D85" s="36">
        <v>7873</v>
      </c>
      <c r="E85" s="51" t="s">
        <v>1951</v>
      </c>
      <c r="F85" s="88" t="s">
        <v>3303</v>
      </c>
    </row>
    <row r="86" spans="1:6" ht="12.75">
      <c r="A86">
        <f t="shared" si="2"/>
        <v>84</v>
      </c>
      <c r="B86" s="77" t="s">
        <v>3108</v>
      </c>
      <c r="C86" s="78" t="s">
        <v>2274</v>
      </c>
      <c r="D86" s="72">
        <v>7831</v>
      </c>
      <c r="E86" s="79" t="s">
        <v>3211</v>
      </c>
      <c r="F86" s="77" t="s">
        <v>3303</v>
      </c>
    </row>
    <row r="87" spans="1:6" ht="12.75">
      <c r="A87">
        <f t="shared" si="2"/>
        <v>85</v>
      </c>
      <c r="B87" s="88" t="s">
        <v>3111</v>
      </c>
      <c r="C87" s="89" t="s">
        <v>3780</v>
      </c>
      <c r="D87" s="95">
        <v>7780</v>
      </c>
      <c r="E87" s="91" t="s">
        <v>3340</v>
      </c>
      <c r="F87" s="88" t="s">
        <v>3297</v>
      </c>
    </row>
    <row r="88" spans="1:6" ht="12.75">
      <c r="A88">
        <f t="shared" si="2"/>
        <v>86</v>
      </c>
      <c r="B88" s="50" t="s">
        <v>3268</v>
      </c>
      <c r="C88" s="89" t="s">
        <v>1896</v>
      </c>
      <c r="D88" s="90">
        <v>7633</v>
      </c>
      <c r="E88" s="94" t="s">
        <v>3338</v>
      </c>
      <c r="F88" s="50" t="s">
        <v>3297</v>
      </c>
    </row>
    <row r="89" spans="1:6" ht="12.75">
      <c r="A89">
        <f t="shared" si="2"/>
        <v>87</v>
      </c>
      <c r="B89" s="50" t="s">
        <v>3280</v>
      </c>
      <c r="C89" s="89" t="s">
        <v>1890</v>
      </c>
      <c r="D89" s="90">
        <v>7617</v>
      </c>
      <c r="E89" s="94" t="s">
        <v>3175</v>
      </c>
      <c r="F89" s="50" t="s">
        <v>3298</v>
      </c>
    </row>
    <row r="90" spans="1:6" ht="12.75">
      <c r="A90">
        <f t="shared" si="2"/>
        <v>88</v>
      </c>
      <c r="B90" s="77" t="s">
        <v>3372</v>
      </c>
      <c r="C90" s="39" t="s">
        <v>1890</v>
      </c>
      <c r="D90" s="36">
        <v>7615</v>
      </c>
      <c r="E90" s="51" t="s">
        <v>3179</v>
      </c>
      <c r="F90" s="77" t="s">
        <v>3300</v>
      </c>
    </row>
    <row r="91" spans="1:6" ht="12.75">
      <c r="A91">
        <f t="shared" si="2"/>
        <v>89</v>
      </c>
      <c r="B91" s="50" t="s">
        <v>3103</v>
      </c>
      <c r="C91" s="89" t="s">
        <v>4197</v>
      </c>
      <c r="D91" s="90">
        <v>7568</v>
      </c>
      <c r="E91" s="94" t="s">
        <v>3144</v>
      </c>
      <c r="F91" s="50" t="s">
        <v>3297</v>
      </c>
    </row>
    <row r="92" spans="1:6" ht="12.75">
      <c r="A92">
        <f t="shared" si="2"/>
        <v>90</v>
      </c>
      <c r="B92" s="77" t="s">
        <v>3121</v>
      </c>
      <c r="C92" s="39" t="s">
        <v>1134</v>
      </c>
      <c r="D92" s="36">
        <v>7562</v>
      </c>
      <c r="E92" s="51" t="s">
        <v>3178</v>
      </c>
      <c r="F92" s="77" t="s">
        <v>3302</v>
      </c>
    </row>
    <row r="93" spans="1:6" ht="12.75">
      <c r="A93">
        <f t="shared" si="2"/>
        <v>91</v>
      </c>
      <c r="B93" s="88" t="s">
        <v>3267</v>
      </c>
      <c r="C93" s="92" t="s">
        <v>1865</v>
      </c>
      <c r="D93" s="97">
        <v>7557</v>
      </c>
      <c r="E93" s="94" t="s">
        <v>3253</v>
      </c>
      <c r="F93" s="88" t="s">
        <v>3310</v>
      </c>
    </row>
    <row r="94" spans="1:6" ht="12.75">
      <c r="A94">
        <f t="shared" si="2"/>
        <v>92</v>
      </c>
      <c r="B94" s="50" t="s">
        <v>3283</v>
      </c>
      <c r="C94" s="89" t="s">
        <v>1625</v>
      </c>
      <c r="D94" s="90">
        <v>7533</v>
      </c>
      <c r="E94" s="94" t="s">
        <v>3196</v>
      </c>
      <c r="F94" s="50" t="s">
        <v>3297</v>
      </c>
    </row>
    <row r="95" spans="1:6" ht="12.75">
      <c r="A95">
        <f t="shared" si="2"/>
        <v>93</v>
      </c>
      <c r="B95" s="77" t="s">
        <v>3157</v>
      </c>
      <c r="C95" s="71" t="s">
        <v>1430</v>
      </c>
      <c r="D95" s="70">
        <v>7529</v>
      </c>
      <c r="E95" s="79" t="s">
        <v>3205</v>
      </c>
      <c r="F95" s="77" t="s">
        <v>3300</v>
      </c>
    </row>
    <row r="96" spans="1:6" ht="12.75">
      <c r="A96">
        <f t="shared" si="2"/>
        <v>94</v>
      </c>
      <c r="B96" s="77" t="s">
        <v>3261</v>
      </c>
      <c r="C96" s="71" t="s">
        <v>1430</v>
      </c>
      <c r="D96" s="72">
        <v>7520</v>
      </c>
      <c r="E96" s="51" t="s">
        <v>3354</v>
      </c>
      <c r="F96" s="77" t="s">
        <v>3303</v>
      </c>
    </row>
    <row r="97" spans="1:6" ht="12.75">
      <c r="A97">
        <f t="shared" si="2"/>
        <v>95</v>
      </c>
      <c r="B97" s="77" t="s">
        <v>3332</v>
      </c>
      <c r="C97" s="71" t="s">
        <v>2375</v>
      </c>
      <c r="D97" s="72">
        <v>7383</v>
      </c>
      <c r="E97" s="79" t="s">
        <v>3383</v>
      </c>
      <c r="F97" s="77" t="s">
        <v>3301</v>
      </c>
    </row>
    <row r="98" spans="1:6" ht="12.75">
      <c r="A98">
        <f t="shared" si="2"/>
        <v>96</v>
      </c>
      <c r="B98" s="77" t="s">
        <v>3090</v>
      </c>
      <c r="C98" s="39" t="s">
        <v>2428</v>
      </c>
      <c r="D98" s="36">
        <v>7359</v>
      </c>
      <c r="E98" s="51" t="s">
        <v>3355</v>
      </c>
      <c r="F98" s="77" t="s">
        <v>3300</v>
      </c>
    </row>
    <row r="99" spans="1:6" ht="12.75">
      <c r="A99">
        <f t="shared" si="2"/>
        <v>97</v>
      </c>
      <c r="B99" s="50" t="s">
        <v>2102</v>
      </c>
      <c r="C99" s="39" t="s">
        <v>2122</v>
      </c>
      <c r="D99" s="36">
        <v>7352</v>
      </c>
      <c r="E99" s="51" t="s">
        <v>1951</v>
      </c>
      <c r="F99" s="50" t="s">
        <v>3296</v>
      </c>
    </row>
    <row r="100" spans="1:6" ht="12.75">
      <c r="A100">
        <f aca="true" t="shared" si="3" ref="A100:A131">+A99+1</f>
        <v>98</v>
      </c>
      <c r="B100" s="77" t="s">
        <v>3122</v>
      </c>
      <c r="C100" s="39" t="s">
        <v>1128</v>
      </c>
      <c r="D100" s="36">
        <v>7347</v>
      </c>
      <c r="E100" s="51" t="s">
        <v>3215</v>
      </c>
      <c r="F100" s="77" t="s">
        <v>3305</v>
      </c>
    </row>
    <row r="101" spans="1:6" ht="12.75">
      <c r="A101">
        <f t="shared" si="3"/>
        <v>99</v>
      </c>
      <c r="B101" s="50" t="s">
        <v>3275</v>
      </c>
      <c r="C101" s="89" t="s">
        <v>1568</v>
      </c>
      <c r="D101" s="95">
        <v>7328</v>
      </c>
      <c r="E101" s="94" t="s">
        <v>3345</v>
      </c>
      <c r="F101" s="50" t="s">
        <v>3299</v>
      </c>
    </row>
    <row r="102" spans="1:6" ht="12.75">
      <c r="A102">
        <f t="shared" si="3"/>
        <v>100</v>
      </c>
      <c r="B102" s="77" t="s">
        <v>44</v>
      </c>
      <c r="C102" s="39" t="s">
        <v>65</v>
      </c>
      <c r="D102" s="36">
        <v>7277</v>
      </c>
      <c r="E102" s="51" t="s">
        <v>1951</v>
      </c>
      <c r="F102" s="77" t="s">
        <v>3297</v>
      </c>
    </row>
    <row r="103" spans="1:6" ht="12.75">
      <c r="A103">
        <f t="shared" si="3"/>
        <v>101</v>
      </c>
      <c r="B103" s="88" t="s">
        <v>3390</v>
      </c>
      <c r="C103" s="92" t="s">
        <v>2405</v>
      </c>
      <c r="D103" s="93">
        <v>7252</v>
      </c>
      <c r="E103" s="94" t="s">
        <v>3229</v>
      </c>
      <c r="F103" s="88" t="s">
        <v>3302</v>
      </c>
    </row>
    <row r="104" spans="1:6" ht="12.75">
      <c r="A104">
        <f t="shared" si="3"/>
        <v>102</v>
      </c>
      <c r="B104" s="88" t="s">
        <v>3128</v>
      </c>
      <c r="C104" s="92" t="s">
        <v>3902</v>
      </c>
      <c r="D104" s="93">
        <v>7193</v>
      </c>
      <c r="E104" s="94" t="s">
        <v>3174</v>
      </c>
      <c r="F104" s="88" t="s">
        <v>3301</v>
      </c>
    </row>
    <row r="105" spans="1:6" ht="12.75">
      <c r="A105">
        <f t="shared" si="3"/>
        <v>103</v>
      </c>
      <c r="B105" s="88" t="s">
        <v>3400</v>
      </c>
      <c r="C105" s="89" t="s">
        <v>1896</v>
      </c>
      <c r="D105" s="95">
        <v>7090</v>
      </c>
      <c r="E105" s="91" t="s">
        <v>3141</v>
      </c>
      <c r="F105" s="88" t="s">
        <v>3297</v>
      </c>
    </row>
    <row r="106" spans="1:6" ht="12.75">
      <c r="A106">
        <f t="shared" si="3"/>
        <v>104</v>
      </c>
      <c r="B106" s="50" t="s">
        <v>3281</v>
      </c>
      <c r="C106" s="89" t="s">
        <v>2428</v>
      </c>
      <c r="D106" s="90">
        <v>6938</v>
      </c>
      <c r="E106" s="94" t="s">
        <v>3114</v>
      </c>
      <c r="F106" s="50" t="s">
        <v>3311</v>
      </c>
    </row>
    <row r="107" spans="1:6" ht="12.75">
      <c r="A107">
        <f t="shared" si="3"/>
        <v>105</v>
      </c>
      <c r="B107" s="88" t="s">
        <v>3418</v>
      </c>
      <c r="C107" s="89" t="s">
        <v>2724</v>
      </c>
      <c r="D107" s="90">
        <v>6919</v>
      </c>
      <c r="E107" s="91" t="s">
        <v>3241</v>
      </c>
      <c r="F107" s="88" t="s">
        <v>3309</v>
      </c>
    </row>
    <row r="108" spans="1:6" ht="12.75">
      <c r="A108">
        <f t="shared" si="3"/>
        <v>106</v>
      </c>
      <c r="B108" s="77" t="s">
        <v>1935</v>
      </c>
      <c r="C108" s="39" t="s">
        <v>1952</v>
      </c>
      <c r="D108" s="36">
        <v>6886</v>
      </c>
      <c r="E108" s="51" t="s">
        <v>1951</v>
      </c>
      <c r="F108" s="77" t="s">
        <v>3306</v>
      </c>
    </row>
    <row r="109" spans="1:6" ht="12.75">
      <c r="A109">
        <f t="shared" si="3"/>
        <v>107</v>
      </c>
      <c r="B109" s="77" t="s">
        <v>4265</v>
      </c>
      <c r="C109" s="39" t="s">
        <v>2619</v>
      </c>
      <c r="D109" s="36">
        <v>6851</v>
      </c>
      <c r="E109" s="51" t="s">
        <v>1951</v>
      </c>
      <c r="F109" s="77" t="s">
        <v>3297</v>
      </c>
    </row>
    <row r="110" spans="1:6" ht="12.75">
      <c r="A110">
        <f t="shared" si="3"/>
        <v>108</v>
      </c>
      <c r="B110" s="88" t="s">
        <v>2513</v>
      </c>
      <c r="C110" s="39" t="s">
        <v>1890</v>
      </c>
      <c r="D110" s="36">
        <v>6767</v>
      </c>
      <c r="E110" s="51" t="s">
        <v>1951</v>
      </c>
      <c r="F110" s="88" t="s">
        <v>3308</v>
      </c>
    </row>
    <row r="111" spans="1:6" ht="12.75">
      <c r="A111">
        <f t="shared" si="3"/>
        <v>109</v>
      </c>
      <c r="B111" s="77" t="s">
        <v>3092</v>
      </c>
      <c r="C111" s="39" t="s">
        <v>1331</v>
      </c>
      <c r="D111" s="36">
        <v>6682</v>
      </c>
      <c r="E111" s="51" t="s">
        <v>3387</v>
      </c>
      <c r="F111" s="77" t="s">
        <v>3303</v>
      </c>
    </row>
    <row r="112" spans="1:6" ht="12.75">
      <c r="A112">
        <f t="shared" si="3"/>
        <v>110</v>
      </c>
      <c r="B112" s="88" t="s">
        <v>3086</v>
      </c>
      <c r="C112" s="92" t="s">
        <v>1601</v>
      </c>
      <c r="D112" s="93">
        <v>6672</v>
      </c>
      <c r="E112" s="94" t="s">
        <v>3256</v>
      </c>
      <c r="F112" s="88" t="s">
        <v>3307</v>
      </c>
    </row>
    <row r="113" spans="1:6" ht="12.75">
      <c r="A113">
        <f t="shared" si="3"/>
        <v>111</v>
      </c>
      <c r="B113" s="88" t="s">
        <v>2659</v>
      </c>
      <c r="C113" s="39" t="s">
        <v>708</v>
      </c>
      <c r="D113" s="36">
        <v>6631</v>
      </c>
      <c r="E113" s="51" t="s">
        <v>1951</v>
      </c>
      <c r="F113" s="88" t="s">
        <v>3300</v>
      </c>
    </row>
    <row r="114" spans="1:6" ht="12.75">
      <c r="A114">
        <f t="shared" si="3"/>
        <v>112</v>
      </c>
      <c r="B114" s="88" t="s">
        <v>3136</v>
      </c>
      <c r="C114" s="92" t="s">
        <v>2869</v>
      </c>
      <c r="D114" s="93">
        <v>6623</v>
      </c>
      <c r="E114" s="94" t="s">
        <v>3381</v>
      </c>
      <c r="F114" s="88" t="s">
        <v>3310</v>
      </c>
    </row>
    <row r="115" spans="1:6" ht="12.75">
      <c r="A115">
        <f t="shared" si="3"/>
        <v>113</v>
      </c>
      <c r="B115" s="77" t="s">
        <v>3107</v>
      </c>
      <c r="C115" s="71" t="s">
        <v>1572</v>
      </c>
      <c r="D115" s="70">
        <v>6608</v>
      </c>
      <c r="E115" s="79" t="s">
        <v>3184</v>
      </c>
      <c r="F115" s="77" t="s">
        <v>3311</v>
      </c>
    </row>
    <row r="116" spans="1:6" ht="12.75">
      <c r="A116">
        <f t="shared" si="3"/>
        <v>114</v>
      </c>
      <c r="B116" s="50" t="s">
        <v>3376</v>
      </c>
      <c r="C116" s="89" t="s">
        <v>532</v>
      </c>
      <c r="D116" s="95">
        <v>6553</v>
      </c>
      <c r="E116" s="94" t="s">
        <v>3226</v>
      </c>
      <c r="F116" s="50" t="s">
        <v>3301</v>
      </c>
    </row>
    <row r="117" spans="1:6" ht="12.75">
      <c r="A117">
        <f t="shared" si="3"/>
        <v>115</v>
      </c>
      <c r="B117" s="50" t="s">
        <v>3397</v>
      </c>
      <c r="C117" s="92" t="s">
        <v>596</v>
      </c>
      <c r="D117" s="93">
        <v>6525</v>
      </c>
      <c r="E117" s="94" t="s">
        <v>3143</v>
      </c>
      <c r="F117" s="50" t="s">
        <v>3297</v>
      </c>
    </row>
    <row r="118" spans="1:6" ht="12.75">
      <c r="A118">
        <f t="shared" si="3"/>
        <v>116</v>
      </c>
      <c r="B118" s="77" t="s">
        <v>3118</v>
      </c>
      <c r="C118" s="71" t="s">
        <v>1258</v>
      </c>
      <c r="D118" s="70">
        <v>6521</v>
      </c>
      <c r="E118" s="79" t="s">
        <v>3362</v>
      </c>
      <c r="F118" s="77" t="s">
        <v>3308</v>
      </c>
    </row>
    <row r="119" spans="1:6" ht="12.75">
      <c r="A119">
        <f t="shared" si="3"/>
        <v>117</v>
      </c>
      <c r="B119" s="88" t="s">
        <v>2231</v>
      </c>
      <c r="C119" s="39" t="s">
        <v>2282</v>
      </c>
      <c r="D119" s="36">
        <v>6493</v>
      </c>
      <c r="E119" s="51" t="s">
        <v>1951</v>
      </c>
      <c r="F119" s="88" t="s">
        <v>3295</v>
      </c>
    </row>
    <row r="120" spans="1:6" ht="12.75">
      <c r="A120">
        <f t="shared" si="3"/>
        <v>118</v>
      </c>
      <c r="B120" s="77" t="s">
        <v>3273</v>
      </c>
      <c r="C120" s="71" t="s">
        <v>873</v>
      </c>
      <c r="D120" s="70">
        <v>6459</v>
      </c>
      <c r="E120" s="79" t="s">
        <v>3351</v>
      </c>
      <c r="F120" s="77" t="s">
        <v>3298</v>
      </c>
    </row>
    <row r="121" spans="1:6" ht="12.75">
      <c r="A121">
        <f t="shared" si="3"/>
        <v>119</v>
      </c>
      <c r="B121" s="50" t="s">
        <v>3371</v>
      </c>
      <c r="C121" s="92" t="s">
        <v>4004</v>
      </c>
      <c r="D121" s="93">
        <v>6453</v>
      </c>
      <c r="E121" s="94" t="s">
        <v>3220</v>
      </c>
      <c r="F121" s="50" t="s">
        <v>3300</v>
      </c>
    </row>
    <row r="122" spans="1:6" ht="12.75">
      <c r="A122">
        <f t="shared" si="3"/>
        <v>120</v>
      </c>
      <c r="B122" t="s">
        <v>3290</v>
      </c>
      <c r="C122" s="71" t="s">
        <v>4264</v>
      </c>
      <c r="D122" s="70">
        <v>6397</v>
      </c>
      <c r="E122" s="51" t="s">
        <v>3231</v>
      </c>
      <c r="F122" t="s">
        <v>3297</v>
      </c>
    </row>
    <row r="123" spans="1:6" ht="12.75">
      <c r="A123">
        <f t="shared" si="3"/>
        <v>121</v>
      </c>
      <c r="B123" s="88" t="s">
        <v>3095</v>
      </c>
      <c r="C123" s="92" t="s">
        <v>4264</v>
      </c>
      <c r="D123" s="93">
        <v>6374</v>
      </c>
      <c r="E123" s="94" t="s">
        <v>3246</v>
      </c>
      <c r="F123" s="88" t="s">
        <v>3302</v>
      </c>
    </row>
    <row r="124" spans="1:6" ht="12.75">
      <c r="A124">
        <f t="shared" si="3"/>
        <v>122</v>
      </c>
      <c r="B124" s="77" t="s">
        <v>3373</v>
      </c>
      <c r="C124" s="39" t="s">
        <v>1572</v>
      </c>
      <c r="D124" s="36">
        <v>6358</v>
      </c>
      <c r="E124" s="51" t="s">
        <v>3350</v>
      </c>
      <c r="F124" s="77" t="s">
        <v>3301</v>
      </c>
    </row>
    <row r="125" spans="1:6" ht="12.75">
      <c r="A125">
        <f t="shared" si="3"/>
        <v>123</v>
      </c>
      <c r="B125" t="s">
        <v>3289</v>
      </c>
      <c r="C125" s="71" t="s">
        <v>2766</v>
      </c>
      <c r="D125" s="70">
        <v>6298</v>
      </c>
      <c r="E125" s="51" t="s">
        <v>3182</v>
      </c>
      <c r="F125" t="s">
        <v>3299</v>
      </c>
    </row>
    <row r="126" spans="1:6" ht="12.75">
      <c r="A126">
        <f t="shared" si="3"/>
        <v>124</v>
      </c>
      <c r="B126" s="77" t="s">
        <v>2827</v>
      </c>
      <c r="C126" s="39" t="s">
        <v>1997</v>
      </c>
      <c r="D126" s="36">
        <v>6268</v>
      </c>
      <c r="E126" s="51" t="s">
        <v>1951</v>
      </c>
      <c r="F126" s="77" t="s">
        <v>3308</v>
      </c>
    </row>
    <row r="127" spans="1:6" ht="12.75">
      <c r="A127">
        <f t="shared" si="3"/>
        <v>125</v>
      </c>
      <c r="B127" s="77" t="s">
        <v>3160</v>
      </c>
      <c r="C127" s="71" t="s">
        <v>1656</v>
      </c>
      <c r="D127" s="72">
        <v>6245</v>
      </c>
      <c r="E127" s="79" t="s">
        <v>3218</v>
      </c>
      <c r="F127" s="77" t="s">
        <v>3297</v>
      </c>
    </row>
    <row r="128" spans="1:6" ht="12.75">
      <c r="A128">
        <f t="shared" si="3"/>
        <v>126</v>
      </c>
      <c r="B128" s="50" t="s">
        <v>2852</v>
      </c>
      <c r="C128" s="39" t="s">
        <v>576</v>
      </c>
      <c r="D128" s="36">
        <v>6238</v>
      </c>
      <c r="E128" s="51" t="s">
        <v>1951</v>
      </c>
      <c r="F128" s="50" t="s">
        <v>3299</v>
      </c>
    </row>
    <row r="129" spans="1:6" ht="12.75">
      <c r="A129">
        <f t="shared" si="3"/>
        <v>127</v>
      </c>
      <c r="B129" s="88" t="s">
        <v>3320</v>
      </c>
      <c r="C129" s="96" t="s">
        <v>1568</v>
      </c>
      <c r="D129" s="95">
        <v>6217</v>
      </c>
      <c r="E129" s="91" t="s">
        <v>3239</v>
      </c>
      <c r="F129" s="88" t="s">
        <v>3303</v>
      </c>
    </row>
    <row r="130" spans="1:6" ht="12.75">
      <c r="A130">
        <f t="shared" si="3"/>
        <v>128</v>
      </c>
      <c r="B130" s="77" t="s">
        <v>3333</v>
      </c>
      <c r="C130" s="39" t="s">
        <v>2869</v>
      </c>
      <c r="D130" s="36">
        <v>6181</v>
      </c>
      <c r="E130" s="51" t="s">
        <v>3257</v>
      </c>
      <c r="F130" s="77" t="s">
        <v>3297</v>
      </c>
    </row>
    <row r="131" spans="1:6" ht="12.75">
      <c r="A131">
        <f t="shared" si="3"/>
        <v>129</v>
      </c>
      <c r="B131" s="88" t="s">
        <v>3112</v>
      </c>
      <c r="C131" s="89" t="s">
        <v>1258</v>
      </c>
      <c r="D131" s="90">
        <v>6166</v>
      </c>
      <c r="E131" s="94" t="s">
        <v>3177</v>
      </c>
      <c r="F131" s="88" t="s">
        <v>3297</v>
      </c>
    </row>
    <row r="132" spans="1:6" ht="12.75">
      <c r="A132">
        <f aca="true" t="shared" si="4" ref="A132:A163">+A131+1</f>
        <v>130</v>
      </c>
      <c r="B132" s="77" t="s">
        <v>3185</v>
      </c>
      <c r="C132" s="39" t="s">
        <v>1572</v>
      </c>
      <c r="D132" s="37">
        <v>6160</v>
      </c>
      <c r="E132" s="51" t="s">
        <v>3363</v>
      </c>
      <c r="F132" s="77" t="s">
        <v>3300</v>
      </c>
    </row>
    <row r="133" spans="1:6" ht="12.75">
      <c r="A133">
        <f t="shared" si="4"/>
        <v>131</v>
      </c>
      <c r="B133" s="77" t="s">
        <v>3135</v>
      </c>
      <c r="C133" s="39" t="s">
        <v>3721</v>
      </c>
      <c r="D133" s="36">
        <v>6144</v>
      </c>
      <c r="E133" s="51" t="s">
        <v>3356</v>
      </c>
      <c r="F133" s="77" t="s">
        <v>3300</v>
      </c>
    </row>
    <row r="134" spans="1:6" ht="12.75">
      <c r="A134">
        <f t="shared" si="4"/>
        <v>132</v>
      </c>
      <c r="B134" s="88" t="s">
        <v>3147</v>
      </c>
      <c r="C134" s="89" t="s">
        <v>1134</v>
      </c>
      <c r="D134" s="90">
        <v>6132</v>
      </c>
      <c r="E134" s="91" t="s">
        <v>3249</v>
      </c>
      <c r="F134" s="88" t="s">
        <v>3301</v>
      </c>
    </row>
    <row r="135" spans="1:6" ht="12.75">
      <c r="A135">
        <f t="shared" si="4"/>
        <v>133</v>
      </c>
      <c r="B135" s="77" t="s">
        <v>4198</v>
      </c>
      <c r="C135" s="39" t="s">
        <v>873</v>
      </c>
      <c r="D135" s="36">
        <v>6098</v>
      </c>
      <c r="E135" s="51" t="s">
        <v>1951</v>
      </c>
      <c r="F135" s="77" t="s">
        <v>3297</v>
      </c>
    </row>
    <row r="136" spans="1:6" ht="12.75">
      <c r="A136">
        <f t="shared" si="4"/>
        <v>134</v>
      </c>
      <c r="B136" s="88" t="s">
        <v>3326</v>
      </c>
      <c r="C136" s="89" t="s">
        <v>1997</v>
      </c>
      <c r="D136" s="90">
        <v>6077</v>
      </c>
      <c r="E136" s="91" t="s">
        <v>3341</v>
      </c>
      <c r="F136" s="88" t="s">
        <v>3294</v>
      </c>
    </row>
    <row r="137" spans="1:6" ht="12.75">
      <c r="A137">
        <f t="shared" si="4"/>
        <v>135</v>
      </c>
      <c r="B137" s="88" t="s">
        <v>1378</v>
      </c>
      <c r="C137" s="39" t="s">
        <v>2766</v>
      </c>
      <c r="D137" s="36">
        <v>6074</v>
      </c>
      <c r="E137" s="51" t="s">
        <v>1951</v>
      </c>
      <c r="F137" s="88" t="s">
        <v>3303</v>
      </c>
    </row>
    <row r="138" spans="1:6" ht="12.75">
      <c r="A138">
        <f t="shared" si="4"/>
        <v>136</v>
      </c>
      <c r="B138" s="50" t="s">
        <v>3368</v>
      </c>
      <c r="C138" s="92" t="s">
        <v>1890</v>
      </c>
      <c r="D138" s="93">
        <v>6060</v>
      </c>
      <c r="E138" s="94" t="s">
        <v>3242</v>
      </c>
      <c r="F138" s="50" t="s">
        <v>3300</v>
      </c>
    </row>
    <row r="139" spans="1:6" ht="12.75">
      <c r="A139">
        <f t="shared" si="4"/>
        <v>137</v>
      </c>
      <c r="B139" s="50" t="s">
        <v>3109</v>
      </c>
      <c r="C139" s="96" t="s">
        <v>2358</v>
      </c>
      <c r="D139" s="95">
        <v>6059</v>
      </c>
      <c r="E139" s="94" t="s">
        <v>3370</v>
      </c>
      <c r="F139" s="50" t="s">
        <v>3302</v>
      </c>
    </row>
    <row r="140" spans="1:6" ht="12.75">
      <c r="A140">
        <f t="shared" si="4"/>
        <v>138</v>
      </c>
      <c r="B140" s="77" t="s">
        <v>3119</v>
      </c>
      <c r="C140" s="71" t="s">
        <v>2019</v>
      </c>
      <c r="D140" s="70">
        <v>6030</v>
      </c>
      <c r="E140" s="79" t="s">
        <v>3388</v>
      </c>
      <c r="F140" s="77" t="s">
        <v>3294</v>
      </c>
    </row>
    <row r="141" spans="1:6" ht="12.75">
      <c r="A141">
        <f t="shared" si="4"/>
        <v>139</v>
      </c>
      <c r="B141" s="77" t="s">
        <v>4164</v>
      </c>
      <c r="C141" s="39" t="s">
        <v>1934</v>
      </c>
      <c r="D141" s="36">
        <v>6019</v>
      </c>
      <c r="E141" s="51" t="s">
        <v>1951</v>
      </c>
      <c r="F141" s="77" t="s">
        <v>3297</v>
      </c>
    </row>
    <row r="142" spans="1:6" ht="12.75">
      <c r="A142">
        <f t="shared" si="4"/>
        <v>140</v>
      </c>
      <c r="B142" s="50" t="s">
        <v>3068</v>
      </c>
      <c r="C142" s="39" t="s">
        <v>2869</v>
      </c>
      <c r="D142" s="36">
        <v>6017</v>
      </c>
      <c r="E142" s="51" t="s">
        <v>1951</v>
      </c>
      <c r="F142" s="50" t="s">
        <v>3299</v>
      </c>
    </row>
    <row r="143" spans="1:6" ht="12.75">
      <c r="A143">
        <f t="shared" si="4"/>
        <v>141</v>
      </c>
      <c r="B143" s="88" t="s">
        <v>2531</v>
      </c>
      <c r="C143" s="39" t="s">
        <v>2869</v>
      </c>
      <c r="D143" s="36">
        <v>6010</v>
      </c>
      <c r="E143" s="51" t="s">
        <v>1951</v>
      </c>
      <c r="F143" s="88" t="s">
        <v>3308</v>
      </c>
    </row>
    <row r="144" spans="1:6" ht="12.75">
      <c r="A144">
        <f t="shared" si="4"/>
        <v>142</v>
      </c>
      <c r="B144" s="77" t="s">
        <v>3088</v>
      </c>
      <c r="C144" s="39" t="s">
        <v>1997</v>
      </c>
      <c r="D144" s="36">
        <v>6004</v>
      </c>
      <c r="E144" s="51" t="s">
        <v>3146</v>
      </c>
      <c r="F144" s="77" t="s">
        <v>3298</v>
      </c>
    </row>
    <row r="145" spans="1:6" ht="12.75">
      <c r="A145">
        <f t="shared" si="4"/>
        <v>143</v>
      </c>
      <c r="B145" s="88" t="s">
        <v>3401</v>
      </c>
      <c r="C145" s="89" t="s">
        <v>505</v>
      </c>
      <c r="D145" s="90">
        <v>5998</v>
      </c>
      <c r="E145" s="94" t="s">
        <v>3342</v>
      </c>
      <c r="F145" s="88" t="s">
        <v>3301</v>
      </c>
    </row>
    <row r="146" spans="1:6" ht="12.75">
      <c r="A146">
        <f t="shared" si="4"/>
        <v>144</v>
      </c>
      <c r="B146" s="88" t="s">
        <v>2886</v>
      </c>
      <c r="C146" s="39" t="s">
        <v>2019</v>
      </c>
      <c r="D146" s="36">
        <v>5987</v>
      </c>
      <c r="E146" s="51" t="s">
        <v>1951</v>
      </c>
      <c r="F146" s="88" t="s">
        <v>3264</v>
      </c>
    </row>
    <row r="147" spans="1:6" ht="12.75">
      <c r="A147">
        <f t="shared" si="4"/>
        <v>145</v>
      </c>
      <c r="B147" s="50" t="s">
        <v>3314</v>
      </c>
      <c r="C147" s="89" t="s">
        <v>4232</v>
      </c>
      <c r="D147" s="90">
        <v>5963</v>
      </c>
      <c r="E147" s="94" t="s">
        <v>3251</v>
      </c>
      <c r="F147" s="50" t="s">
        <v>3297</v>
      </c>
    </row>
    <row r="148" spans="1:6" ht="12.75">
      <c r="A148">
        <f t="shared" si="4"/>
        <v>146</v>
      </c>
      <c r="B148" s="77" t="s">
        <v>3403</v>
      </c>
      <c r="C148" s="39" t="s">
        <v>1003</v>
      </c>
      <c r="D148" s="36">
        <v>5922</v>
      </c>
      <c r="E148" s="51" t="s">
        <v>3364</v>
      </c>
      <c r="F148" s="77" t="s">
        <v>3301</v>
      </c>
    </row>
    <row r="149" spans="1:6" ht="12.75">
      <c r="A149">
        <f t="shared" si="4"/>
        <v>147</v>
      </c>
      <c r="B149" s="77" t="s">
        <v>3334</v>
      </c>
      <c r="C149" s="71" t="s">
        <v>4325</v>
      </c>
      <c r="D149" s="72">
        <v>5913</v>
      </c>
      <c r="E149" s="51" t="s">
        <v>3384</v>
      </c>
      <c r="F149" s="77" t="s">
        <v>3297</v>
      </c>
    </row>
    <row r="150" spans="1:6" ht="12.75">
      <c r="A150">
        <f t="shared" si="4"/>
        <v>148</v>
      </c>
      <c r="B150" s="50" t="s">
        <v>3327</v>
      </c>
      <c r="C150" s="89" t="s">
        <v>2055</v>
      </c>
      <c r="D150" s="90">
        <v>5892</v>
      </c>
      <c r="E150" s="94" t="s">
        <v>3238</v>
      </c>
      <c r="F150" s="50" t="s">
        <v>3294</v>
      </c>
    </row>
    <row r="151" spans="1:6" ht="12.75">
      <c r="A151">
        <f t="shared" si="4"/>
        <v>149</v>
      </c>
      <c r="B151" s="77" t="s">
        <v>3129</v>
      </c>
      <c r="C151" s="39" t="s">
        <v>340</v>
      </c>
      <c r="D151" s="36">
        <v>5869</v>
      </c>
      <c r="E151" s="51" t="s">
        <v>3365</v>
      </c>
      <c r="F151" s="77" t="s">
        <v>3301</v>
      </c>
    </row>
    <row r="152" spans="1:6" ht="12.75">
      <c r="A152">
        <f t="shared" si="4"/>
        <v>150</v>
      </c>
      <c r="B152" s="77" t="s">
        <v>2298</v>
      </c>
      <c r="C152" s="39" t="s">
        <v>2019</v>
      </c>
      <c r="D152" s="36">
        <v>5839</v>
      </c>
      <c r="E152" s="51" t="s">
        <v>1951</v>
      </c>
      <c r="F152" s="77" t="s">
        <v>3295</v>
      </c>
    </row>
    <row r="153" spans="1:6" ht="12.75">
      <c r="A153">
        <f t="shared" si="4"/>
        <v>151</v>
      </c>
      <c r="B153" s="77" t="s">
        <v>3094</v>
      </c>
      <c r="C153" s="39" t="s">
        <v>2619</v>
      </c>
      <c r="D153" s="36">
        <v>5828</v>
      </c>
      <c r="E153" s="51" t="s">
        <v>3358</v>
      </c>
      <c r="F153" s="77" t="s">
        <v>3295</v>
      </c>
    </row>
    <row r="154" spans="1:6" ht="12.75">
      <c r="A154">
        <f t="shared" si="4"/>
        <v>152</v>
      </c>
      <c r="B154" s="88" t="s">
        <v>3366</v>
      </c>
      <c r="C154" s="92" t="s">
        <v>1331</v>
      </c>
      <c r="D154" s="93">
        <v>5795</v>
      </c>
      <c r="E154" s="94" t="s">
        <v>3237</v>
      </c>
      <c r="F154" s="88" t="s">
        <v>3303</v>
      </c>
    </row>
    <row r="155" spans="1:6" ht="12.75">
      <c r="A155">
        <f t="shared" si="4"/>
        <v>153</v>
      </c>
      <c r="B155" s="77" t="s">
        <v>3405</v>
      </c>
      <c r="C155" s="71" t="s">
        <v>2282</v>
      </c>
      <c r="D155" s="72">
        <v>5770</v>
      </c>
      <c r="E155" s="79" t="s">
        <v>3360</v>
      </c>
      <c r="F155" s="77" t="s">
        <v>3298</v>
      </c>
    </row>
    <row r="156" spans="1:6" ht="12.75">
      <c r="A156">
        <f t="shared" si="4"/>
        <v>154</v>
      </c>
      <c r="B156" s="88" t="s">
        <v>1396</v>
      </c>
      <c r="C156" s="39" t="s">
        <v>1736</v>
      </c>
      <c r="D156" s="36">
        <v>5692</v>
      </c>
      <c r="E156" s="51" t="s">
        <v>1951</v>
      </c>
      <c r="F156" s="88" t="s">
        <v>3303</v>
      </c>
    </row>
    <row r="157" spans="1:6" ht="12.75">
      <c r="A157">
        <f t="shared" si="4"/>
        <v>155</v>
      </c>
      <c r="B157" s="77" t="s">
        <v>3120</v>
      </c>
      <c r="C157" s="78" t="s">
        <v>1952</v>
      </c>
      <c r="D157" s="72">
        <v>5664</v>
      </c>
      <c r="E157" s="79" t="s">
        <v>3389</v>
      </c>
      <c r="F157" s="77" t="s">
        <v>3303</v>
      </c>
    </row>
    <row r="158" spans="1:6" ht="12.75">
      <c r="A158">
        <f t="shared" si="4"/>
        <v>156</v>
      </c>
      <c r="B158" s="88" t="s">
        <v>3172</v>
      </c>
      <c r="C158" s="92" t="s">
        <v>690</v>
      </c>
      <c r="D158" s="93">
        <v>5660</v>
      </c>
      <c r="E158" s="94" t="s">
        <v>3233</v>
      </c>
      <c r="F158" s="88" t="s">
        <v>3300</v>
      </c>
    </row>
    <row r="159" spans="1:6" ht="12.75">
      <c r="A159">
        <f t="shared" si="4"/>
        <v>157</v>
      </c>
      <c r="B159" s="88" t="s">
        <v>208</v>
      </c>
      <c r="C159" s="39" t="s">
        <v>2375</v>
      </c>
      <c r="D159" s="36">
        <v>5591</v>
      </c>
      <c r="E159" s="51" t="s">
        <v>1951</v>
      </c>
      <c r="F159" s="88" t="s">
        <v>3305</v>
      </c>
    </row>
    <row r="160" spans="1:6" ht="12.75">
      <c r="A160">
        <f t="shared" si="4"/>
        <v>158</v>
      </c>
      <c r="B160" s="88" t="s">
        <v>746</v>
      </c>
      <c r="C160" s="39" t="s">
        <v>2869</v>
      </c>
      <c r="D160" s="36">
        <v>5574</v>
      </c>
      <c r="E160" s="51" t="s">
        <v>1951</v>
      </c>
      <c r="F160" s="88" t="s">
        <v>3310</v>
      </c>
    </row>
    <row r="161" spans="1:6" ht="12.75">
      <c r="A161">
        <f t="shared" si="4"/>
        <v>159</v>
      </c>
      <c r="B161" s="77" t="s">
        <v>4346</v>
      </c>
      <c r="C161" s="39" t="s">
        <v>2375</v>
      </c>
      <c r="D161" s="36">
        <v>5571</v>
      </c>
      <c r="E161" s="51" t="s">
        <v>1951</v>
      </c>
      <c r="F161" s="77" t="s">
        <v>3297</v>
      </c>
    </row>
    <row r="162" spans="1:6" ht="12.75">
      <c r="A162">
        <f t="shared" si="4"/>
        <v>160</v>
      </c>
      <c r="B162" s="77" t="s">
        <v>3424</v>
      </c>
      <c r="C162" s="39" t="s">
        <v>1162</v>
      </c>
      <c r="D162" s="36">
        <v>5508</v>
      </c>
      <c r="E162" s="51" t="s">
        <v>3386</v>
      </c>
      <c r="F162" s="77" t="s">
        <v>3297</v>
      </c>
    </row>
    <row r="163" spans="1:6" ht="12.75">
      <c r="A163">
        <f t="shared" si="4"/>
        <v>161</v>
      </c>
      <c r="B163" s="88" t="s">
        <v>3134</v>
      </c>
      <c r="C163" s="92" t="s">
        <v>2512</v>
      </c>
      <c r="D163" s="93">
        <v>5495</v>
      </c>
      <c r="E163" s="94" t="s">
        <v>3347</v>
      </c>
      <c r="F163" s="88" t="s">
        <v>3308</v>
      </c>
    </row>
    <row r="164" spans="1:6" ht="12.75">
      <c r="A164">
        <f aca="true" t="shared" si="5" ref="A164:A175">+A163+1</f>
        <v>162</v>
      </c>
      <c r="B164" s="77" t="s">
        <v>3426</v>
      </c>
      <c r="C164" s="39" t="s">
        <v>4096</v>
      </c>
      <c r="D164" s="36">
        <v>5471</v>
      </c>
      <c r="E164" s="51" t="s">
        <v>3357</v>
      </c>
      <c r="F164" s="77" t="s">
        <v>3307</v>
      </c>
    </row>
    <row r="165" spans="1:6" ht="12.75">
      <c r="A165">
        <f t="shared" si="5"/>
        <v>163</v>
      </c>
      <c r="B165" s="77" t="s">
        <v>3367</v>
      </c>
      <c r="C165" s="39" t="s">
        <v>2274</v>
      </c>
      <c r="D165" s="36">
        <v>5471</v>
      </c>
      <c r="E165" s="51" t="s">
        <v>3180</v>
      </c>
      <c r="F165" s="77" t="s">
        <v>3294</v>
      </c>
    </row>
    <row r="166" spans="1:6" ht="12.75">
      <c r="A166">
        <f t="shared" si="5"/>
        <v>164</v>
      </c>
      <c r="B166" s="77" t="s">
        <v>3083</v>
      </c>
      <c r="C166" s="39" t="s">
        <v>4090</v>
      </c>
      <c r="D166" s="36">
        <v>5414</v>
      </c>
      <c r="E166" s="51" t="s">
        <v>3361</v>
      </c>
      <c r="F166" s="77" t="s">
        <v>3301</v>
      </c>
    </row>
    <row r="167" spans="1:6" ht="12.75">
      <c r="A167">
        <f t="shared" si="5"/>
        <v>165</v>
      </c>
      <c r="B167" s="50" t="s">
        <v>3288</v>
      </c>
      <c r="C167" s="89" t="s">
        <v>2019</v>
      </c>
      <c r="D167" s="95">
        <v>5404</v>
      </c>
      <c r="E167" s="94" t="s">
        <v>3142</v>
      </c>
      <c r="F167" s="50" t="s">
        <v>3304</v>
      </c>
    </row>
    <row r="168" spans="1:6" ht="12.75">
      <c r="A168">
        <f t="shared" si="5"/>
        <v>166</v>
      </c>
      <c r="B168" s="88" t="s">
        <v>364</v>
      </c>
      <c r="C168" s="39" t="s">
        <v>388</v>
      </c>
      <c r="D168" s="36">
        <v>5328</v>
      </c>
      <c r="E168" s="51" t="s">
        <v>1951</v>
      </c>
      <c r="F168" s="88" t="s">
        <v>3306</v>
      </c>
    </row>
    <row r="169" spans="1:6" ht="12.75">
      <c r="A169">
        <f t="shared" si="5"/>
        <v>167</v>
      </c>
      <c r="B169" s="77" t="s">
        <v>3130</v>
      </c>
      <c r="C169" s="71" t="s">
        <v>2151</v>
      </c>
      <c r="D169" s="72">
        <v>5309</v>
      </c>
      <c r="E169" s="51" t="s">
        <v>3385</v>
      </c>
      <c r="F169" s="77" t="s">
        <v>3296</v>
      </c>
    </row>
    <row r="170" spans="1:6" ht="12.75">
      <c r="A170">
        <f t="shared" si="5"/>
        <v>168</v>
      </c>
      <c r="B170" s="77" t="s">
        <v>3369</v>
      </c>
      <c r="C170" s="39" t="s">
        <v>2386</v>
      </c>
      <c r="D170" s="36">
        <v>5251</v>
      </c>
      <c r="E170" s="51" t="s">
        <v>3145</v>
      </c>
      <c r="F170" s="77" t="s">
        <v>3302</v>
      </c>
    </row>
    <row r="171" spans="1:6" ht="12.75">
      <c r="A171">
        <f t="shared" si="5"/>
        <v>169</v>
      </c>
      <c r="B171" s="88" t="s">
        <v>2804</v>
      </c>
      <c r="C171" s="39" t="s">
        <v>1134</v>
      </c>
      <c r="D171" s="36">
        <v>5242</v>
      </c>
      <c r="E171" s="51" t="s">
        <v>1951</v>
      </c>
      <c r="F171" s="88" t="s">
        <v>3308</v>
      </c>
    </row>
    <row r="172" spans="1:6" ht="12.75">
      <c r="A172">
        <f t="shared" si="5"/>
        <v>170</v>
      </c>
      <c r="B172" s="88" t="s">
        <v>3398</v>
      </c>
      <c r="C172" s="89" t="s">
        <v>290</v>
      </c>
      <c r="D172" s="95">
        <v>5232</v>
      </c>
      <c r="E172" s="91" t="s">
        <v>3140</v>
      </c>
      <c r="F172" s="88" t="s">
        <v>3301</v>
      </c>
    </row>
    <row r="173" spans="1:6" ht="12.75">
      <c r="A173">
        <f t="shared" si="5"/>
        <v>171</v>
      </c>
      <c r="B173" s="77" t="s">
        <v>911</v>
      </c>
      <c r="C173" s="39" t="s">
        <v>926</v>
      </c>
      <c r="D173" s="36">
        <v>5103</v>
      </c>
      <c r="E173" s="51" t="s">
        <v>1951</v>
      </c>
      <c r="F173" s="77" t="s">
        <v>3298</v>
      </c>
    </row>
    <row r="174" spans="1:6" ht="12.75">
      <c r="A174">
        <f t="shared" si="5"/>
        <v>172</v>
      </c>
      <c r="B174" s="77" t="s">
        <v>3328</v>
      </c>
      <c r="C174" s="39" t="s">
        <v>2636</v>
      </c>
      <c r="D174" s="36">
        <v>5025</v>
      </c>
      <c r="E174" s="51" t="s">
        <v>3181</v>
      </c>
      <c r="F174" s="77" t="s">
        <v>3300</v>
      </c>
    </row>
    <row r="175" spans="1:6" ht="12.75">
      <c r="A175">
        <f t="shared" si="5"/>
        <v>173</v>
      </c>
      <c r="B175" s="77" t="s">
        <v>3091</v>
      </c>
      <c r="C175" s="39" t="s">
        <v>1376</v>
      </c>
      <c r="D175" s="36">
        <v>5024</v>
      </c>
      <c r="E175" s="51" t="s">
        <v>3156</v>
      </c>
      <c r="F175" s="77" t="s">
        <v>3303</v>
      </c>
    </row>
    <row r="177" spans="2:6" ht="12.75">
      <c r="B177" s="77"/>
      <c r="C177" s="39"/>
      <c r="F177" s="77"/>
    </row>
    <row r="178" spans="2:6" ht="12.75">
      <c r="B178" s="77"/>
      <c r="C178" s="78"/>
      <c r="D178" s="72"/>
      <c r="E178" s="79"/>
      <c r="F178" s="77"/>
    </row>
    <row r="179" spans="2:6" ht="12.75">
      <c r="B179" s="77"/>
      <c r="C179" s="71"/>
      <c r="D179" s="72"/>
      <c r="F179" s="77"/>
    </row>
    <row r="180" spans="2:6" ht="12.75">
      <c r="B180" s="77"/>
      <c r="C180" s="71"/>
      <c r="D180" s="70"/>
      <c r="E180" s="79"/>
      <c r="F180" s="77"/>
    </row>
    <row r="181" spans="2:6" ht="12.75">
      <c r="B181" s="77"/>
      <c r="C181" s="78"/>
      <c r="D181" s="72"/>
      <c r="E181" s="79"/>
      <c r="F181" s="77"/>
    </row>
    <row r="182" spans="2:6" ht="12.75">
      <c r="B182" s="77"/>
      <c r="C182" s="39"/>
      <c r="F182" s="77"/>
    </row>
    <row r="183" spans="3:4" ht="12.75">
      <c r="C183" s="71"/>
      <c r="D183" s="70"/>
    </row>
    <row r="184" spans="2:6" ht="12.75">
      <c r="B184" s="77"/>
      <c r="C184" s="71"/>
      <c r="D184" s="72"/>
      <c r="E184" s="79"/>
      <c r="F184" s="77"/>
    </row>
    <row r="185" spans="2:6" ht="12.75">
      <c r="B185" s="77"/>
      <c r="C185" s="39"/>
      <c r="F185" s="77"/>
    </row>
    <row r="186" spans="2:6" ht="12.75">
      <c r="B186" s="77"/>
      <c r="C186" s="39"/>
      <c r="D186" s="37"/>
      <c r="F186" s="77"/>
    </row>
    <row r="187" spans="3:4" ht="12.75">
      <c r="C187" s="71"/>
      <c r="D187" s="70"/>
    </row>
    <row r="188" spans="2:6" ht="12.75">
      <c r="B188" s="77"/>
      <c r="C188" s="39"/>
      <c r="F188" s="77"/>
    </row>
    <row r="189" spans="2:6" ht="12.75">
      <c r="B189" s="77"/>
      <c r="C189" s="39"/>
      <c r="F189" s="77"/>
    </row>
    <row r="190" spans="2:6" ht="12.75">
      <c r="B190" s="77"/>
      <c r="C190" s="39"/>
      <c r="F190" s="77"/>
    </row>
    <row r="191" spans="2:6" ht="12.75">
      <c r="B191" s="77"/>
      <c r="C191" s="39"/>
      <c r="F191" s="77"/>
    </row>
    <row r="192" spans="3:4" ht="12.75">
      <c r="C192" s="71"/>
      <c r="D192" s="70"/>
    </row>
    <row r="193" spans="2:6" ht="12.75">
      <c r="B193" s="77"/>
      <c r="C193" s="71"/>
      <c r="D193" s="70"/>
      <c r="E193" s="79"/>
      <c r="F193" s="77"/>
    </row>
    <row r="194" spans="2:6" ht="12.75">
      <c r="B194" s="77"/>
      <c r="C194" s="71"/>
      <c r="D194" s="72"/>
      <c r="E194" s="79"/>
      <c r="F194" s="77"/>
    </row>
    <row r="195" spans="3:4" ht="12.75">
      <c r="C195" s="78"/>
      <c r="D195" s="72"/>
    </row>
    <row r="196" spans="2:4" ht="12.75">
      <c r="B196" s="50"/>
      <c r="C196" s="71"/>
      <c r="D196" s="72"/>
    </row>
    <row r="197" spans="2:6" ht="12.75">
      <c r="B197" s="77"/>
      <c r="C197" s="39"/>
      <c r="F197" s="77"/>
    </row>
    <row r="198" spans="2:6" ht="12.75">
      <c r="B198" s="77"/>
      <c r="C198" s="39"/>
      <c r="F198" s="77"/>
    </row>
    <row r="199" spans="3:4" ht="12.75">
      <c r="C199" s="71"/>
      <c r="D199" s="70"/>
    </row>
    <row r="200" spans="2:6" ht="12.75">
      <c r="B200" s="77"/>
      <c r="C200" s="39"/>
      <c r="F200" s="77"/>
    </row>
    <row r="201" spans="2:6" ht="12.75">
      <c r="B201" s="77"/>
      <c r="C201" s="71"/>
      <c r="D201" s="70"/>
      <c r="E201" s="79"/>
      <c r="F201" s="77"/>
    </row>
    <row r="202" spans="2:6" ht="12.75">
      <c r="B202" s="77"/>
      <c r="C202" s="71"/>
      <c r="D202" s="72"/>
      <c r="E202" s="79"/>
      <c r="F202" s="77"/>
    </row>
    <row r="203" spans="2:6" ht="12.75">
      <c r="B203" s="77"/>
      <c r="C203" s="71"/>
      <c r="D203" s="72"/>
      <c r="F203" s="77"/>
    </row>
    <row r="204" spans="2:6" ht="12.75">
      <c r="B204" s="77"/>
      <c r="C204" s="39"/>
      <c r="D204" s="37"/>
      <c r="F204" s="77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workbookViewId="0" topLeftCell="D165">
      <selection activeCell="F172" sqref="F172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3099</v>
      </c>
      <c r="F2" s="156">
        <v>8</v>
      </c>
      <c r="G2" s="156"/>
      <c r="J2" s="27"/>
      <c r="L2" s="4" t="s">
        <v>3161</v>
      </c>
      <c r="M2" s="41" t="s">
        <v>3138</v>
      </c>
      <c r="P2" s="156">
        <v>40</v>
      </c>
      <c r="Q2" s="156"/>
      <c r="T2" s="27"/>
    </row>
    <row r="3" spans="2:20" ht="12.75" customHeight="1">
      <c r="B3" s="4" t="s">
        <v>3168</v>
      </c>
      <c r="C3" s="41" t="s">
        <v>3308</v>
      </c>
      <c r="F3" s="156"/>
      <c r="G3" s="156"/>
      <c r="J3" s="27"/>
      <c r="L3" s="4" t="s">
        <v>3168</v>
      </c>
      <c r="M3" s="41" t="s">
        <v>3308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3431</v>
      </c>
      <c r="C9" s="43" t="s">
        <v>3776</v>
      </c>
      <c r="D9" s="10">
        <v>1994</v>
      </c>
      <c r="E9" s="62" t="s">
        <v>1440</v>
      </c>
      <c r="F9" s="17">
        <v>590</v>
      </c>
      <c r="G9" s="43" t="s">
        <v>3447</v>
      </c>
      <c r="H9" s="53" t="s">
        <v>1439</v>
      </c>
      <c r="I9" s="29"/>
      <c r="J9" s="31"/>
      <c r="L9" s="8" t="s">
        <v>3428</v>
      </c>
      <c r="M9" s="43" t="s">
        <v>3746</v>
      </c>
      <c r="N9" s="10">
        <v>1990</v>
      </c>
      <c r="O9" s="62" t="s">
        <v>3754</v>
      </c>
      <c r="P9" s="17">
        <v>604</v>
      </c>
      <c r="Q9" s="43" t="s">
        <v>3745</v>
      </c>
      <c r="R9" s="53" t="s">
        <v>3755</v>
      </c>
      <c r="S9" s="29"/>
      <c r="T9" s="31"/>
    </row>
    <row r="10" spans="2:20" ht="12.75" customHeight="1">
      <c r="B10" s="9" t="s">
        <v>3432</v>
      </c>
      <c r="C10" s="44" t="s">
        <v>3776</v>
      </c>
      <c r="D10" s="3">
        <v>1994</v>
      </c>
      <c r="E10" s="63" t="s">
        <v>3775</v>
      </c>
      <c r="F10" s="18">
        <v>597</v>
      </c>
      <c r="G10" s="44" t="s">
        <v>3723</v>
      </c>
      <c r="H10" s="54" t="s">
        <v>3729</v>
      </c>
      <c r="I10" s="29"/>
      <c r="J10" s="31"/>
      <c r="L10" s="9" t="s">
        <v>3429</v>
      </c>
      <c r="M10" s="44" t="s">
        <v>3750</v>
      </c>
      <c r="N10" s="3">
        <v>1990</v>
      </c>
      <c r="O10" s="63" t="s">
        <v>3756</v>
      </c>
      <c r="P10" s="18">
        <v>571</v>
      </c>
      <c r="Q10" s="44" t="s">
        <v>3745</v>
      </c>
      <c r="R10" s="54" t="s">
        <v>3465</v>
      </c>
      <c r="S10" s="29"/>
      <c r="T10" s="31"/>
    </row>
    <row r="11" spans="2:20" ht="12.75" customHeight="1">
      <c r="B11" s="9" t="s">
        <v>3765</v>
      </c>
      <c r="C11" s="44" t="s">
        <v>3771</v>
      </c>
      <c r="D11" s="3">
        <v>1988</v>
      </c>
      <c r="E11" s="63" t="s">
        <v>1186</v>
      </c>
      <c r="F11" s="18">
        <v>720</v>
      </c>
      <c r="G11" s="44" t="s">
        <v>3443</v>
      </c>
      <c r="H11" s="54" t="s">
        <v>1187</v>
      </c>
      <c r="I11" s="29"/>
      <c r="J11" s="31"/>
      <c r="L11" s="9" t="s">
        <v>3431</v>
      </c>
      <c r="M11" s="44" t="s">
        <v>3764</v>
      </c>
      <c r="N11" s="3">
        <v>1994</v>
      </c>
      <c r="O11" s="63" t="s">
        <v>3763</v>
      </c>
      <c r="P11" s="18">
        <v>485</v>
      </c>
      <c r="Q11" s="44" t="s">
        <v>3751</v>
      </c>
      <c r="R11" s="54" t="s">
        <v>3673</v>
      </c>
      <c r="S11" s="29"/>
      <c r="T11" s="31"/>
    </row>
    <row r="12" spans="2:20" ht="12.75" customHeight="1">
      <c r="B12" s="9" t="s">
        <v>3433</v>
      </c>
      <c r="C12" s="44" t="s">
        <v>3771</v>
      </c>
      <c r="D12" s="3">
        <v>1988</v>
      </c>
      <c r="E12" s="63" t="s">
        <v>1188</v>
      </c>
      <c r="F12" s="18">
        <v>610</v>
      </c>
      <c r="G12" s="44" t="s">
        <v>1129</v>
      </c>
      <c r="H12" s="54" t="s">
        <v>1123</v>
      </c>
      <c r="I12" s="81"/>
      <c r="J12" s="31"/>
      <c r="L12" s="9" t="s">
        <v>3434</v>
      </c>
      <c r="M12" s="44" t="s">
        <v>3746</v>
      </c>
      <c r="N12" s="3">
        <v>1990</v>
      </c>
      <c r="O12" s="63" t="s">
        <v>3598</v>
      </c>
      <c r="P12" s="18">
        <v>821</v>
      </c>
      <c r="Q12" s="44" t="s">
        <v>3443</v>
      </c>
      <c r="R12" s="54" t="s">
        <v>1106</v>
      </c>
      <c r="S12" s="81"/>
      <c r="T12" s="31"/>
    </row>
    <row r="13" spans="2:20" ht="12.75" customHeight="1">
      <c r="B13" s="9" t="s">
        <v>3434</v>
      </c>
      <c r="C13" s="44" t="s">
        <v>3767</v>
      </c>
      <c r="D13" s="3">
        <v>1988</v>
      </c>
      <c r="E13" s="63" t="s">
        <v>3766</v>
      </c>
      <c r="F13" s="18">
        <v>780</v>
      </c>
      <c r="G13" s="44" t="s">
        <v>3723</v>
      </c>
      <c r="H13" s="54" t="s">
        <v>3695</v>
      </c>
      <c r="I13" s="81"/>
      <c r="J13" s="31"/>
      <c r="L13" s="9" t="s">
        <v>3475</v>
      </c>
      <c r="M13" s="44" t="s">
        <v>3746</v>
      </c>
      <c r="N13" s="3">
        <v>1990</v>
      </c>
      <c r="O13" s="63" t="s">
        <v>3747</v>
      </c>
      <c r="P13" s="18">
        <v>678</v>
      </c>
      <c r="Q13" s="44" t="s">
        <v>3748</v>
      </c>
      <c r="R13" s="54" t="s">
        <v>3607</v>
      </c>
      <c r="S13" s="81"/>
      <c r="T13" s="31"/>
    </row>
    <row r="14" spans="2:20" ht="12.75" customHeight="1">
      <c r="B14" s="9" t="s">
        <v>3435</v>
      </c>
      <c r="C14" s="44" t="s">
        <v>3771</v>
      </c>
      <c r="D14" s="3">
        <v>1988</v>
      </c>
      <c r="E14" s="63" t="s">
        <v>498</v>
      </c>
      <c r="F14" s="18">
        <v>658</v>
      </c>
      <c r="G14" s="44" t="s">
        <v>3748</v>
      </c>
      <c r="H14" s="54" t="s">
        <v>1727</v>
      </c>
      <c r="I14" s="81"/>
      <c r="J14" s="31"/>
      <c r="L14" s="9" t="s">
        <v>3476</v>
      </c>
      <c r="M14" s="44" t="s">
        <v>1709</v>
      </c>
      <c r="N14" s="3">
        <v>1983</v>
      </c>
      <c r="O14" s="63" t="s">
        <v>1710</v>
      </c>
      <c r="P14" s="18">
        <v>584</v>
      </c>
      <c r="Q14" s="44" t="s">
        <v>3745</v>
      </c>
      <c r="R14" s="54" t="s">
        <v>1711</v>
      </c>
      <c r="S14" s="29"/>
      <c r="T14" s="31"/>
    </row>
    <row r="15" spans="2:20" ht="12.75" customHeight="1">
      <c r="B15" s="9" t="s">
        <v>3475</v>
      </c>
      <c r="C15" s="44" t="s">
        <v>3770</v>
      </c>
      <c r="D15" s="3">
        <v>1988</v>
      </c>
      <c r="E15" s="63" t="s">
        <v>3747</v>
      </c>
      <c r="F15" s="18">
        <v>678</v>
      </c>
      <c r="G15" s="44" t="s">
        <v>3737</v>
      </c>
      <c r="H15" s="54" t="s">
        <v>3462</v>
      </c>
      <c r="I15" s="81"/>
      <c r="J15" s="31"/>
      <c r="L15" s="9" t="s">
        <v>3436</v>
      </c>
      <c r="M15" s="44" t="s">
        <v>3761</v>
      </c>
      <c r="N15" s="3">
        <v>1970</v>
      </c>
      <c r="O15" s="63" t="s">
        <v>3760</v>
      </c>
      <c r="P15" s="18">
        <v>541</v>
      </c>
      <c r="Q15" s="44" t="s">
        <v>3745</v>
      </c>
      <c r="R15" s="54" t="s">
        <v>3474</v>
      </c>
      <c r="S15" s="81"/>
      <c r="T15" s="31"/>
    </row>
    <row r="16" spans="2:20" ht="12.75" customHeight="1">
      <c r="B16" s="9" t="s">
        <v>3476</v>
      </c>
      <c r="C16" s="44" t="s">
        <v>3771</v>
      </c>
      <c r="D16" s="3">
        <v>1988</v>
      </c>
      <c r="E16" s="63" t="s">
        <v>3589</v>
      </c>
      <c r="F16" s="18">
        <v>670</v>
      </c>
      <c r="G16" s="44" t="s">
        <v>3748</v>
      </c>
      <c r="H16" s="54" t="s">
        <v>3458</v>
      </c>
      <c r="I16" s="81"/>
      <c r="J16" s="31"/>
      <c r="L16" s="9" t="s">
        <v>3437</v>
      </c>
      <c r="M16" s="44" t="s">
        <v>3746</v>
      </c>
      <c r="N16" s="3">
        <v>1990</v>
      </c>
      <c r="O16" s="63" t="s">
        <v>3757</v>
      </c>
      <c r="P16" s="18">
        <v>566</v>
      </c>
      <c r="Q16" s="44" t="s">
        <v>3745</v>
      </c>
      <c r="R16" s="54" t="s">
        <v>3465</v>
      </c>
      <c r="S16" s="81"/>
      <c r="T16" s="31"/>
    </row>
    <row r="17" spans="2:20" ht="12.75" customHeight="1">
      <c r="B17" s="9" t="s">
        <v>3436</v>
      </c>
      <c r="C17" s="44" t="s">
        <v>1097</v>
      </c>
      <c r="D17" s="3">
        <v>1965</v>
      </c>
      <c r="E17" s="63" t="s">
        <v>1701</v>
      </c>
      <c r="F17" s="18">
        <v>667</v>
      </c>
      <c r="G17" s="44" t="s">
        <v>3723</v>
      </c>
      <c r="H17" s="54" t="s">
        <v>1702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3629</v>
      </c>
      <c r="C18" s="44" t="s">
        <v>1097</v>
      </c>
      <c r="D18" s="3">
        <v>1965</v>
      </c>
      <c r="E18" s="63" t="s">
        <v>1099</v>
      </c>
      <c r="F18" s="18">
        <v>597</v>
      </c>
      <c r="G18" s="44" t="s">
        <v>1098</v>
      </c>
      <c r="H18" s="54" t="s">
        <v>1095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3630</v>
      </c>
      <c r="C19" s="44" t="s">
        <v>1729</v>
      </c>
      <c r="D19" s="3">
        <v>1953</v>
      </c>
      <c r="E19" s="63" t="s">
        <v>1730</v>
      </c>
      <c r="F19" s="18">
        <v>591</v>
      </c>
      <c r="G19" s="44" t="s">
        <v>3723</v>
      </c>
      <c r="H19" s="54" t="s">
        <v>1707</v>
      </c>
      <c r="I19" s="81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3437</v>
      </c>
      <c r="C20" s="46" t="s">
        <v>3773</v>
      </c>
      <c r="D20" s="11">
        <v>1992</v>
      </c>
      <c r="E20" s="64" t="s">
        <v>1185</v>
      </c>
      <c r="F20" s="19">
        <v>763</v>
      </c>
      <c r="G20" s="46" t="s">
        <v>1129</v>
      </c>
      <c r="H20" s="55" t="s">
        <v>1125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7921</v>
      </c>
      <c r="J22" s="27"/>
      <c r="L22" s="1" t="s">
        <v>3171</v>
      </c>
      <c r="M22" s="22">
        <v>8</v>
      </c>
      <c r="O22" s="65" t="s">
        <v>3392</v>
      </c>
      <c r="P22" s="16">
        <f>SUM(P9:P20)</f>
        <v>4850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3626</v>
      </c>
      <c r="C27" s="47" t="s">
        <v>3767</v>
      </c>
      <c r="D27" s="32">
        <v>1988</v>
      </c>
      <c r="E27" s="66" t="s">
        <v>3519</v>
      </c>
      <c r="F27" s="33">
        <v>727</v>
      </c>
      <c r="G27" s="47" t="s">
        <v>3768</v>
      </c>
      <c r="H27" s="56" t="s">
        <v>3769</v>
      </c>
      <c r="I27" s="29"/>
      <c r="J27" s="31"/>
      <c r="L27" s="35" t="s">
        <v>3573</v>
      </c>
      <c r="M27" s="47" t="s">
        <v>3750</v>
      </c>
      <c r="N27" s="32">
        <v>1990</v>
      </c>
      <c r="O27" s="66" t="s">
        <v>3749</v>
      </c>
      <c r="P27" s="33">
        <v>677</v>
      </c>
      <c r="Q27" s="47" t="s">
        <v>3751</v>
      </c>
      <c r="R27" s="56" t="s">
        <v>3752</v>
      </c>
      <c r="S27" s="29"/>
      <c r="T27" s="31"/>
    </row>
    <row r="28" spans="2:20" ht="12.75" customHeight="1">
      <c r="B28" s="14" t="s">
        <v>3437</v>
      </c>
      <c r="C28" s="45" t="s">
        <v>3771</v>
      </c>
      <c r="D28" s="2">
        <v>1988</v>
      </c>
      <c r="E28" s="67" t="s">
        <v>3772</v>
      </c>
      <c r="F28" s="20">
        <v>640</v>
      </c>
      <c r="G28" s="45" t="s">
        <v>3443</v>
      </c>
      <c r="H28" s="57" t="s">
        <v>3453</v>
      </c>
      <c r="I28" s="29"/>
      <c r="J28" s="31"/>
      <c r="L28" s="14" t="s">
        <v>3626</v>
      </c>
      <c r="M28" s="45" t="s">
        <v>3746</v>
      </c>
      <c r="N28" s="2">
        <v>1990</v>
      </c>
      <c r="O28" s="67" t="s">
        <v>3498</v>
      </c>
      <c r="P28" s="20">
        <v>672</v>
      </c>
      <c r="Q28" s="45" t="s">
        <v>3751</v>
      </c>
      <c r="R28" s="57" t="s">
        <v>3752</v>
      </c>
      <c r="S28" s="29"/>
      <c r="T28" s="31"/>
    </row>
    <row r="29" spans="2:20" ht="12.75" customHeight="1">
      <c r="B29" s="14" t="s">
        <v>3551</v>
      </c>
      <c r="C29" s="45" t="s">
        <v>3776</v>
      </c>
      <c r="D29" s="2">
        <v>1994</v>
      </c>
      <c r="E29" s="67" t="s">
        <v>1694</v>
      </c>
      <c r="F29" s="20">
        <v>624</v>
      </c>
      <c r="G29" s="45" t="s">
        <v>1695</v>
      </c>
      <c r="H29" s="57" t="s">
        <v>1523</v>
      </c>
      <c r="I29" s="29"/>
      <c r="J29" s="31"/>
      <c r="L29" s="82" t="s">
        <v>3626</v>
      </c>
      <c r="M29" s="83" t="s">
        <v>3750</v>
      </c>
      <c r="N29" s="84">
        <v>1990</v>
      </c>
      <c r="O29" s="85" t="s">
        <v>3498</v>
      </c>
      <c r="P29" s="86">
        <v>672</v>
      </c>
      <c r="Q29" s="83" t="s">
        <v>3751</v>
      </c>
      <c r="R29" s="87" t="s">
        <v>3752</v>
      </c>
      <c r="S29" s="29"/>
      <c r="T29" s="31"/>
    </row>
    <row r="30" spans="2:20" ht="12.75" customHeight="1">
      <c r="B30" s="14" t="s">
        <v>3436</v>
      </c>
      <c r="C30" s="45" t="s">
        <v>3770</v>
      </c>
      <c r="D30" s="2">
        <v>1988</v>
      </c>
      <c r="E30" s="67" t="s">
        <v>3774</v>
      </c>
      <c r="F30" s="20">
        <v>619</v>
      </c>
      <c r="G30" s="45" t="s">
        <v>3737</v>
      </c>
      <c r="H30" s="57" t="s">
        <v>3462</v>
      </c>
      <c r="I30" s="81"/>
      <c r="J30" s="31"/>
      <c r="L30" s="14" t="s">
        <v>3573</v>
      </c>
      <c r="M30" s="45" t="s">
        <v>3761</v>
      </c>
      <c r="N30" s="2">
        <v>1970</v>
      </c>
      <c r="O30" s="67" t="s">
        <v>3753</v>
      </c>
      <c r="P30" s="20">
        <v>638</v>
      </c>
      <c r="Q30" s="45" t="s">
        <v>3751</v>
      </c>
      <c r="R30" s="57" t="s">
        <v>3752</v>
      </c>
      <c r="S30" s="81"/>
      <c r="T30" s="31"/>
    </row>
    <row r="31" spans="2:20" ht="12.75" customHeight="1">
      <c r="B31" s="14" t="s">
        <v>3428</v>
      </c>
      <c r="C31" s="45" t="s">
        <v>3767</v>
      </c>
      <c r="D31" s="2">
        <v>1988</v>
      </c>
      <c r="E31" s="67" t="s">
        <v>3576</v>
      </c>
      <c r="F31" s="20">
        <v>586</v>
      </c>
      <c r="G31" s="45" t="s">
        <v>3745</v>
      </c>
      <c r="H31" s="57" t="s">
        <v>3474</v>
      </c>
      <c r="I31" s="81"/>
      <c r="J31" s="31"/>
      <c r="L31" s="14" t="s">
        <v>3428</v>
      </c>
      <c r="M31" s="45" t="s">
        <v>3761</v>
      </c>
      <c r="N31" s="2">
        <v>1970</v>
      </c>
      <c r="O31" s="67" t="s">
        <v>3652</v>
      </c>
      <c r="P31" s="20">
        <v>580</v>
      </c>
      <c r="Q31" s="45" t="s">
        <v>3745</v>
      </c>
      <c r="R31" s="57" t="s">
        <v>3474</v>
      </c>
      <c r="S31" s="81"/>
      <c r="T31" s="31"/>
    </row>
    <row r="32" spans="2:20" ht="12.75" customHeight="1">
      <c r="B32" s="14" t="s">
        <v>3429</v>
      </c>
      <c r="C32" s="45" t="s">
        <v>3767</v>
      </c>
      <c r="D32" s="2">
        <v>1988</v>
      </c>
      <c r="E32" s="67" t="s">
        <v>3777</v>
      </c>
      <c r="F32" s="20">
        <v>526</v>
      </c>
      <c r="G32" s="45" t="s">
        <v>3443</v>
      </c>
      <c r="H32" s="57" t="s">
        <v>3493</v>
      </c>
      <c r="I32" s="81"/>
      <c r="J32" s="31"/>
      <c r="L32" s="14" t="s">
        <v>3428</v>
      </c>
      <c r="M32" s="45" t="s">
        <v>3759</v>
      </c>
      <c r="N32" s="2">
        <v>1994</v>
      </c>
      <c r="O32" s="67" t="s">
        <v>3758</v>
      </c>
      <c r="P32" s="20">
        <v>544</v>
      </c>
      <c r="Q32" s="45" t="s">
        <v>3751</v>
      </c>
      <c r="R32" s="57" t="s">
        <v>3673</v>
      </c>
      <c r="S32" s="81"/>
      <c r="T32" s="31"/>
    </row>
    <row r="33" spans="2:20" ht="12.75" customHeight="1">
      <c r="B33" s="14" t="s">
        <v>3429</v>
      </c>
      <c r="C33" s="45" t="s">
        <v>3773</v>
      </c>
      <c r="D33" s="2">
        <v>1992</v>
      </c>
      <c r="E33" s="67" t="s">
        <v>3778</v>
      </c>
      <c r="F33" s="20">
        <v>509</v>
      </c>
      <c r="G33" s="45" t="s">
        <v>3723</v>
      </c>
      <c r="H33" s="57" t="s">
        <v>3695</v>
      </c>
      <c r="I33" s="81"/>
      <c r="J33" s="31"/>
      <c r="L33" s="14" t="s">
        <v>3429</v>
      </c>
      <c r="M33" s="45" t="s">
        <v>1280</v>
      </c>
      <c r="N33" s="2">
        <v>1994</v>
      </c>
      <c r="O33" s="67" t="s">
        <v>3655</v>
      </c>
      <c r="P33" s="20">
        <v>530</v>
      </c>
      <c r="Q33" s="45" t="s">
        <v>1281</v>
      </c>
      <c r="R33" s="57" t="s">
        <v>1248</v>
      </c>
      <c r="S33" s="81"/>
      <c r="T33" s="31"/>
    </row>
    <row r="34" spans="2:20" ht="12.75" customHeight="1" thickBot="1">
      <c r="B34" s="15" t="s">
        <v>3573</v>
      </c>
      <c r="C34" s="48" t="s">
        <v>3767</v>
      </c>
      <c r="D34" s="13">
        <v>1988</v>
      </c>
      <c r="E34" s="68" t="s">
        <v>3779</v>
      </c>
      <c r="F34" s="21">
        <v>497</v>
      </c>
      <c r="G34" s="48" t="s">
        <v>3768</v>
      </c>
      <c r="H34" s="58" t="s">
        <v>3769</v>
      </c>
      <c r="I34" s="81"/>
      <c r="J34" s="31"/>
      <c r="L34" s="15" t="s">
        <v>3429</v>
      </c>
      <c r="M34" s="48" t="s">
        <v>3759</v>
      </c>
      <c r="N34" s="13">
        <v>1994</v>
      </c>
      <c r="O34" s="68" t="s">
        <v>3762</v>
      </c>
      <c r="P34" s="21">
        <v>525</v>
      </c>
      <c r="Q34" s="48" t="s">
        <v>3447</v>
      </c>
      <c r="R34" s="58" t="s">
        <v>3487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4728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4838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12649</v>
      </c>
      <c r="J38" s="27"/>
      <c r="L38" s="1" t="s">
        <v>3270</v>
      </c>
      <c r="M38" s="23">
        <f>+M22+M36</f>
        <v>16</v>
      </c>
      <c r="O38" s="65" t="s">
        <v>3394</v>
      </c>
      <c r="P38" s="16">
        <f>+P22+P36</f>
        <v>9688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3279</v>
      </c>
      <c r="F44" s="156">
        <v>46</v>
      </c>
      <c r="G44" s="156"/>
      <c r="J44" s="27"/>
      <c r="L44" s="4" t="s">
        <v>3161</v>
      </c>
      <c r="M44" s="41" t="s">
        <v>3102</v>
      </c>
      <c r="P44" s="156">
        <v>67</v>
      </c>
      <c r="Q44" s="156"/>
      <c r="T44" s="27"/>
    </row>
    <row r="45" spans="2:20" ht="12.75" customHeight="1">
      <c r="B45" s="4" t="s">
        <v>3168</v>
      </c>
      <c r="C45" s="41" t="s">
        <v>3308</v>
      </c>
      <c r="F45" s="156"/>
      <c r="G45" s="156"/>
      <c r="J45" s="27"/>
      <c r="L45" s="4" t="s">
        <v>3168</v>
      </c>
      <c r="M45" s="41" t="s">
        <v>3308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2552</v>
      </c>
      <c r="D51" s="10">
        <v>1988</v>
      </c>
      <c r="E51" s="62" t="s">
        <v>3507</v>
      </c>
      <c r="F51" s="17">
        <v>615</v>
      </c>
      <c r="G51" s="43" t="s">
        <v>3748</v>
      </c>
      <c r="H51" s="53" t="s">
        <v>1108</v>
      </c>
      <c r="I51" s="29"/>
      <c r="J51" s="31"/>
      <c r="L51" s="8" t="s">
        <v>3428</v>
      </c>
      <c r="M51" s="43" t="s">
        <v>3736</v>
      </c>
      <c r="N51" s="10">
        <v>1987</v>
      </c>
      <c r="O51" s="62" t="s">
        <v>3742</v>
      </c>
      <c r="P51" s="17">
        <v>393</v>
      </c>
      <c r="Q51" s="43" t="s">
        <v>3737</v>
      </c>
      <c r="R51" s="53" t="s">
        <v>3462</v>
      </c>
      <c r="S51" s="29"/>
      <c r="T51" s="31"/>
    </row>
    <row r="52" spans="2:20" ht="12.75" customHeight="1">
      <c r="B52" s="9" t="s">
        <v>3429</v>
      </c>
      <c r="C52" s="44" t="s">
        <v>2552</v>
      </c>
      <c r="D52" s="3">
        <v>1988</v>
      </c>
      <c r="E52" s="63" t="s">
        <v>3488</v>
      </c>
      <c r="F52" s="18">
        <v>618</v>
      </c>
      <c r="G52" s="44" t="s">
        <v>2515</v>
      </c>
      <c r="H52" s="54" t="s">
        <v>1116</v>
      </c>
      <c r="I52" s="29"/>
      <c r="J52" s="31"/>
      <c r="L52" s="9" t="s">
        <v>3432</v>
      </c>
      <c r="M52" s="44" t="s">
        <v>3722</v>
      </c>
      <c r="N52" s="3">
        <v>1987</v>
      </c>
      <c r="O52" s="63" t="s">
        <v>3728</v>
      </c>
      <c r="P52" s="18">
        <v>598</v>
      </c>
      <c r="Q52" s="44" t="s">
        <v>3723</v>
      </c>
      <c r="R52" s="54" t="s">
        <v>3729</v>
      </c>
      <c r="S52" s="29"/>
      <c r="T52" s="31"/>
    </row>
    <row r="53" spans="2:20" ht="12.75" customHeight="1">
      <c r="B53" s="9" t="s">
        <v>3430</v>
      </c>
      <c r="C53" s="44" t="s">
        <v>2553</v>
      </c>
      <c r="D53" s="3">
        <v>1992</v>
      </c>
      <c r="E53" s="63" t="s">
        <v>2554</v>
      </c>
      <c r="F53" s="18">
        <v>582</v>
      </c>
      <c r="G53" s="44" t="s">
        <v>3745</v>
      </c>
      <c r="H53" s="54" t="s">
        <v>3474</v>
      </c>
      <c r="I53" s="29"/>
      <c r="J53" s="31"/>
      <c r="L53" s="9" t="s">
        <v>3599</v>
      </c>
      <c r="M53" s="44" t="s">
        <v>3722</v>
      </c>
      <c r="N53" s="3">
        <v>1987</v>
      </c>
      <c r="O53" s="63" t="s">
        <v>1183</v>
      </c>
      <c r="P53" s="18">
        <v>693</v>
      </c>
      <c r="Q53" s="44" t="s">
        <v>1129</v>
      </c>
      <c r="R53" s="54" t="s">
        <v>1130</v>
      </c>
      <c r="S53" s="29"/>
      <c r="T53" s="31"/>
    </row>
    <row r="54" spans="2:20" ht="12.75" customHeight="1">
      <c r="B54" s="9" t="s">
        <v>3431</v>
      </c>
      <c r="C54" s="44" t="s">
        <v>2553</v>
      </c>
      <c r="D54" s="3">
        <v>1992</v>
      </c>
      <c r="E54" s="63" t="s">
        <v>2557</v>
      </c>
      <c r="F54" s="18">
        <v>526</v>
      </c>
      <c r="G54" s="44" t="s">
        <v>3723</v>
      </c>
      <c r="H54" s="54" t="s">
        <v>3695</v>
      </c>
      <c r="I54" s="81"/>
      <c r="J54" s="31"/>
      <c r="L54" s="9" t="s">
        <v>3868</v>
      </c>
      <c r="M54" s="44" t="s">
        <v>3722</v>
      </c>
      <c r="N54" s="3">
        <v>1987</v>
      </c>
      <c r="O54" s="63" t="s">
        <v>1184</v>
      </c>
      <c r="P54" s="18">
        <v>544</v>
      </c>
      <c r="Q54" s="44" t="s">
        <v>1129</v>
      </c>
      <c r="R54" s="54" t="s">
        <v>1125</v>
      </c>
      <c r="S54" s="81"/>
      <c r="T54" s="31"/>
    </row>
    <row r="55" spans="2:20" ht="12.75" customHeight="1">
      <c r="B55" s="9" t="s">
        <v>3432</v>
      </c>
      <c r="C55" s="44" t="s">
        <v>2565</v>
      </c>
      <c r="D55" s="3">
        <v>1994</v>
      </c>
      <c r="E55" s="63" t="s">
        <v>2564</v>
      </c>
      <c r="F55" s="18">
        <v>404</v>
      </c>
      <c r="G55" s="44" t="s">
        <v>3745</v>
      </c>
      <c r="H55" s="54" t="s">
        <v>3474</v>
      </c>
      <c r="I55" s="81"/>
      <c r="J55" s="31"/>
      <c r="L55" s="9" t="s">
        <v>3434</v>
      </c>
      <c r="M55" s="44" t="s">
        <v>3736</v>
      </c>
      <c r="N55" s="3">
        <v>1987</v>
      </c>
      <c r="O55" s="63" t="s">
        <v>3691</v>
      </c>
      <c r="P55" s="18">
        <v>511</v>
      </c>
      <c r="Q55" s="44" t="s">
        <v>3737</v>
      </c>
      <c r="R55" s="54" t="s">
        <v>3462</v>
      </c>
      <c r="S55" s="81"/>
      <c r="T55" s="31"/>
    </row>
    <row r="56" spans="2:20" ht="12.75" customHeight="1">
      <c r="B56" s="9" t="s">
        <v>3434</v>
      </c>
      <c r="C56" s="44" t="s">
        <v>2572</v>
      </c>
      <c r="D56" s="3">
        <v>1996</v>
      </c>
      <c r="E56" s="63" t="s">
        <v>2571</v>
      </c>
      <c r="F56" s="18">
        <v>181</v>
      </c>
      <c r="G56" s="44" t="s">
        <v>3751</v>
      </c>
      <c r="H56" s="54" t="s">
        <v>1727</v>
      </c>
      <c r="I56" s="81"/>
      <c r="J56" s="31"/>
      <c r="L56" s="9" t="s">
        <v>3475</v>
      </c>
      <c r="M56" s="44" t="s">
        <v>3736</v>
      </c>
      <c r="N56" s="3">
        <v>1987</v>
      </c>
      <c r="O56" s="63" t="s">
        <v>3741</v>
      </c>
      <c r="P56" s="18">
        <v>403</v>
      </c>
      <c r="Q56" s="44" t="s">
        <v>3737</v>
      </c>
      <c r="R56" s="54" t="s">
        <v>3462</v>
      </c>
      <c r="S56" s="81"/>
      <c r="T56" s="31"/>
    </row>
    <row r="57" spans="2:20" ht="12.75" customHeight="1">
      <c r="B57" s="9" t="s">
        <v>3435</v>
      </c>
      <c r="C57" s="44" t="s">
        <v>2568</v>
      </c>
      <c r="D57" s="3">
        <v>1945</v>
      </c>
      <c r="E57" s="63" t="s">
        <v>2340</v>
      </c>
      <c r="F57" s="18">
        <v>300</v>
      </c>
      <c r="G57" s="44" t="s">
        <v>442</v>
      </c>
      <c r="H57" s="54" t="s">
        <v>1237</v>
      </c>
      <c r="I57" s="81"/>
      <c r="J57" s="31"/>
      <c r="L57" s="9" t="s">
        <v>3476</v>
      </c>
      <c r="M57" s="44" t="s">
        <v>3744</v>
      </c>
      <c r="N57" s="3">
        <v>1955</v>
      </c>
      <c r="O57" s="63" t="s">
        <v>3743</v>
      </c>
      <c r="P57" s="18">
        <v>336</v>
      </c>
      <c r="Q57" s="44" t="s">
        <v>3745</v>
      </c>
      <c r="R57" s="54" t="s">
        <v>3474</v>
      </c>
      <c r="S57" s="81"/>
      <c r="T57" s="31"/>
    </row>
    <row r="58" spans="2:20" ht="12.75" customHeight="1">
      <c r="B58" s="126" t="s">
        <v>3475</v>
      </c>
      <c r="C58" s="127" t="s">
        <v>2034</v>
      </c>
      <c r="D58" s="128">
        <v>1994</v>
      </c>
      <c r="E58" s="129" t="s">
        <v>2824</v>
      </c>
      <c r="F58" s="130">
        <v>176</v>
      </c>
      <c r="G58" s="127" t="s">
        <v>3751</v>
      </c>
      <c r="H58" s="131" t="s">
        <v>1727</v>
      </c>
      <c r="I58" s="29"/>
      <c r="J58" s="31"/>
      <c r="L58" s="9" t="s">
        <v>3436</v>
      </c>
      <c r="M58" s="44" t="s">
        <v>3736</v>
      </c>
      <c r="N58" s="3">
        <v>1987</v>
      </c>
      <c r="O58" s="63" t="s">
        <v>3740</v>
      </c>
      <c r="P58" s="18">
        <v>438</v>
      </c>
      <c r="Q58" s="44" t="s">
        <v>3737</v>
      </c>
      <c r="R58" s="54" t="s">
        <v>3462</v>
      </c>
      <c r="S58" s="81"/>
      <c r="T58" s="31"/>
    </row>
    <row r="59" spans="2:20" ht="12.75" customHeight="1">
      <c r="B59" s="9" t="s">
        <v>3476</v>
      </c>
      <c r="C59" s="44" t="s">
        <v>2553</v>
      </c>
      <c r="D59" s="3">
        <v>1992</v>
      </c>
      <c r="E59" s="63" t="s">
        <v>2567</v>
      </c>
      <c r="F59" s="18">
        <v>380</v>
      </c>
      <c r="G59" s="44" t="s">
        <v>3745</v>
      </c>
      <c r="H59" s="54" t="s">
        <v>3474</v>
      </c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3436</v>
      </c>
      <c r="C60" s="44" t="s">
        <v>2560</v>
      </c>
      <c r="D60" s="3">
        <v>1969</v>
      </c>
      <c r="E60" s="63" t="s">
        <v>2562</v>
      </c>
      <c r="F60" s="18">
        <v>484</v>
      </c>
      <c r="G60" s="44" t="s">
        <v>3751</v>
      </c>
      <c r="H60" s="54" t="s">
        <v>1727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 t="s">
        <v>3630</v>
      </c>
      <c r="C61" s="44" t="s">
        <v>2569</v>
      </c>
      <c r="D61" s="3">
        <v>1964</v>
      </c>
      <c r="E61" s="63" t="s">
        <v>2570</v>
      </c>
      <c r="F61" s="18">
        <v>188</v>
      </c>
      <c r="G61" s="44" t="s">
        <v>3751</v>
      </c>
      <c r="H61" s="54" t="s">
        <v>1127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3437</v>
      </c>
      <c r="C62" s="46" t="s">
        <v>2560</v>
      </c>
      <c r="D62" s="11">
        <v>1969</v>
      </c>
      <c r="E62" s="64" t="s">
        <v>2561</v>
      </c>
      <c r="F62" s="19">
        <v>489</v>
      </c>
      <c r="G62" s="46" t="s">
        <v>3751</v>
      </c>
      <c r="H62" s="55" t="s">
        <v>1727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12</v>
      </c>
      <c r="E64" s="65" t="s">
        <v>3392</v>
      </c>
      <c r="F64" s="16">
        <f>SUM(F51:F62)</f>
        <v>4943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3916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2551</v>
      </c>
      <c r="D69" s="32">
        <v>1973</v>
      </c>
      <c r="E69" s="66" t="s">
        <v>2550</v>
      </c>
      <c r="F69" s="33">
        <v>697</v>
      </c>
      <c r="G69" s="47" t="s">
        <v>3751</v>
      </c>
      <c r="H69" s="56" t="s">
        <v>1108</v>
      </c>
      <c r="I69" s="29"/>
      <c r="J69" s="31"/>
      <c r="L69" s="35" t="s">
        <v>3551</v>
      </c>
      <c r="M69" s="47" t="s">
        <v>3722</v>
      </c>
      <c r="N69" s="32">
        <v>1987</v>
      </c>
      <c r="O69" s="66" t="s">
        <v>1181</v>
      </c>
      <c r="P69" s="33">
        <v>694</v>
      </c>
      <c r="Q69" s="47" t="s">
        <v>3748</v>
      </c>
      <c r="R69" s="56" t="s">
        <v>1182</v>
      </c>
      <c r="S69" s="29"/>
      <c r="T69" s="31"/>
    </row>
    <row r="70" spans="2:20" ht="12.75" customHeight="1">
      <c r="B70" s="14" t="s">
        <v>3428</v>
      </c>
      <c r="C70" s="45" t="s">
        <v>2553</v>
      </c>
      <c r="D70" s="2">
        <v>1992</v>
      </c>
      <c r="E70" s="67" t="s">
        <v>3494</v>
      </c>
      <c r="F70" s="20">
        <v>610</v>
      </c>
      <c r="G70" s="45" t="s">
        <v>3745</v>
      </c>
      <c r="H70" s="57" t="s">
        <v>3474</v>
      </c>
      <c r="I70" s="29"/>
      <c r="J70" s="31"/>
      <c r="L70" s="14" t="s">
        <v>3573</v>
      </c>
      <c r="M70" s="45" t="s">
        <v>3725</v>
      </c>
      <c r="N70" s="2">
        <v>1974</v>
      </c>
      <c r="O70" s="67" t="s">
        <v>3724</v>
      </c>
      <c r="P70" s="20">
        <v>688</v>
      </c>
      <c r="Q70" s="45" t="s">
        <v>3726</v>
      </c>
      <c r="R70" s="57" t="s">
        <v>3727</v>
      </c>
      <c r="S70" s="29"/>
      <c r="T70" s="31"/>
    </row>
    <row r="71" spans="2:20" ht="12.75" customHeight="1">
      <c r="B71" s="14" t="s">
        <v>3429</v>
      </c>
      <c r="C71" s="45" t="s">
        <v>2553</v>
      </c>
      <c r="D71" s="2">
        <v>1992</v>
      </c>
      <c r="E71" s="67" t="s">
        <v>1841</v>
      </c>
      <c r="F71" s="20">
        <v>591</v>
      </c>
      <c r="G71" s="45" t="s">
        <v>3723</v>
      </c>
      <c r="H71" s="57" t="s">
        <v>3695</v>
      </c>
      <c r="I71" s="29"/>
      <c r="J71" s="31"/>
      <c r="L71" s="14" t="s">
        <v>3551</v>
      </c>
      <c r="M71" s="45" t="s">
        <v>3731</v>
      </c>
      <c r="N71" s="2">
        <v>1963</v>
      </c>
      <c r="O71" s="67" t="s">
        <v>3730</v>
      </c>
      <c r="P71" s="20">
        <v>576</v>
      </c>
      <c r="Q71" s="45" t="s">
        <v>3723</v>
      </c>
      <c r="R71" s="57" t="s">
        <v>3732</v>
      </c>
      <c r="S71" s="29"/>
      <c r="T71" s="31"/>
    </row>
    <row r="72" spans="2:20" ht="12.75" customHeight="1">
      <c r="B72" s="14" t="s">
        <v>3429</v>
      </c>
      <c r="C72" s="45" t="s">
        <v>2556</v>
      </c>
      <c r="D72" s="2">
        <v>1994</v>
      </c>
      <c r="E72" s="67" t="s">
        <v>2555</v>
      </c>
      <c r="F72" s="20">
        <v>542</v>
      </c>
      <c r="G72" s="45" t="s">
        <v>1281</v>
      </c>
      <c r="H72" s="57" t="s">
        <v>1248</v>
      </c>
      <c r="I72" s="81"/>
      <c r="J72" s="31"/>
      <c r="L72" s="14" t="s">
        <v>3599</v>
      </c>
      <c r="M72" s="45" t="s">
        <v>3731</v>
      </c>
      <c r="N72" s="2">
        <v>1963</v>
      </c>
      <c r="O72" s="67" t="s">
        <v>3733</v>
      </c>
      <c r="P72" s="20">
        <v>565</v>
      </c>
      <c r="Q72" s="45" t="s">
        <v>3723</v>
      </c>
      <c r="R72" s="57" t="s">
        <v>3695</v>
      </c>
      <c r="S72" s="81"/>
      <c r="T72" s="31"/>
    </row>
    <row r="73" spans="2:20" ht="12.75" customHeight="1">
      <c r="B73" s="14" t="s">
        <v>3431</v>
      </c>
      <c r="C73" s="45" t="s">
        <v>2556</v>
      </c>
      <c r="D73" s="2">
        <v>1994</v>
      </c>
      <c r="E73" s="67" t="s">
        <v>2558</v>
      </c>
      <c r="F73" s="20">
        <v>520</v>
      </c>
      <c r="G73" s="45" t="s">
        <v>1281</v>
      </c>
      <c r="H73" s="57" t="s">
        <v>1248</v>
      </c>
      <c r="I73" s="81"/>
      <c r="J73" s="31"/>
      <c r="L73" s="14" t="s">
        <v>3551</v>
      </c>
      <c r="M73" s="45" t="s">
        <v>3735</v>
      </c>
      <c r="N73" s="2">
        <v>1963</v>
      </c>
      <c r="O73" s="67" t="s">
        <v>3734</v>
      </c>
      <c r="P73" s="20">
        <v>520</v>
      </c>
      <c r="Q73" s="45" t="s">
        <v>3723</v>
      </c>
      <c r="R73" s="57" t="s">
        <v>3732</v>
      </c>
      <c r="S73" s="81"/>
      <c r="T73" s="31"/>
    </row>
    <row r="74" spans="2:20" ht="12.75" customHeight="1">
      <c r="B74" s="14" t="s">
        <v>3428</v>
      </c>
      <c r="C74" s="45" t="s">
        <v>2556</v>
      </c>
      <c r="D74" s="2">
        <v>1994</v>
      </c>
      <c r="E74" s="67" t="s">
        <v>2559</v>
      </c>
      <c r="F74" s="20">
        <v>517</v>
      </c>
      <c r="G74" s="45" t="s">
        <v>3745</v>
      </c>
      <c r="H74" s="57" t="s">
        <v>1275</v>
      </c>
      <c r="I74" s="81"/>
      <c r="J74" s="31"/>
      <c r="L74" s="14" t="s">
        <v>3573</v>
      </c>
      <c r="M74" s="45" t="s">
        <v>3736</v>
      </c>
      <c r="N74" s="2">
        <v>1987</v>
      </c>
      <c r="O74" s="67" t="s">
        <v>3738</v>
      </c>
      <c r="P74" s="20">
        <v>509</v>
      </c>
      <c r="Q74" s="45" t="s">
        <v>3726</v>
      </c>
      <c r="R74" s="57" t="s">
        <v>3727</v>
      </c>
      <c r="S74" s="81"/>
      <c r="T74" s="31"/>
    </row>
    <row r="75" spans="2:20" ht="12.75" customHeight="1">
      <c r="B75" s="14" t="s">
        <v>3573</v>
      </c>
      <c r="C75" s="45" t="s">
        <v>2563</v>
      </c>
      <c r="D75" s="2">
        <v>1993</v>
      </c>
      <c r="E75" s="67" t="s">
        <v>3800</v>
      </c>
      <c r="F75" s="20">
        <v>440</v>
      </c>
      <c r="G75" s="45" t="s">
        <v>3751</v>
      </c>
      <c r="H75" s="57" t="s">
        <v>3752</v>
      </c>
      <c r="I75" s="81"/>
      <c r="J75" s="31"/>
      <c r="L75" s="14" t="s">
        <v>3432</v>
      </c>
      <c r="M75" s="45" t="s">
        <v>3731</v>
      </c>
      <c r="N75" s="2">
        <v>1963</v>
      </c>
      <c r="O75" s="67" t="s">
        <v>1219</v>
      </c>
      <c r="P75" s="20">
        <v>505</v>
      </c>
      <c r="Q75" s="45" t="s">
        <v>3723</v>
      </c>
      <c r="R75" s="57" t="s">
        <v>1220</v>
      </c>
      <c r="S75" s="81"/>
      <c r="T75" s="31"/>
    </row>
    <row r="76" spans="2:20" ht="12.75" customHeight="1" thickBot="1">
      <c r="B76" s="15" t="s">
        <v>3436</v>
      </c>
      <c r="C76" s="48" t="s">
        <v>2566</v>
      </c>
      <c r="D76" s="13">
        <v>1965</v>
      </c>
      <c r="E76" s="68" t="s">
        <v>1902</v>
      </c>
      <c r="F76" s="21">
        <v>395</v>
      </c>
      <c r="G76" s="48" t="s">
        <v>3751</v>
      </c>
      <c r="H76" s="58" t="s">
        <v>1727</v>
      </c>
      <c r="I76" s="81"/>
      <c r="J76" s="31"/>
      <c r="L76" s="15" t="s">
        <v>3626</v>
      </c>
      <c r="M76" s="48" t="s">
        <v>3739</v>
      </c>
      <c r="N76" s="13">
        <v>1989</v>
      </c>
      <c r="O76" s="68" t="s">
        <v>3623</v>
      </c>
      <c r="P76" s="21">
        <v>503</v>
      </c>
      <c r="Q76" s="48" t="s">
        <v>3726</v>
      </c>
      <c r="R76" s="58" t="s">
        <v>3727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4312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4560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20</v>
      </c>
      <c r="E80" s="65" t="s">
        <v>3394</v>
      </c>
      <c r="F80" s="16">
        <f>+F64+F78</f>
        <v>9255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8476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12</v>
      </c>
      <c r="J82" s="27"/>
      <c r="L82" s="1" t="s">
        <v>3271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3284</v>
      </c>
      <c r="F86" s="156">
        <v>71</v>
      </c>
      <c r="G86" s="156"/>
      <c r="J86" s="27"/>
      <c r="L86" s="4" t="s">
        <v>3161</v>
      </c>
      <c r="M86" s="41" t="s">
        <v>2513</v>
      </c>
      <c r="P86" s="156">
        <v>108</v>
      </c>
      <c r="Q86" s="156"/>
      <c r="T86" s="27"/>
    </row>
    <row r="87" spans="2:20" ht="12.75" customHeight="1">
      <c r="B87" s="4" t="s">
        <v>3168</v>
      </c>
      <c r="C87" s="41" t="s">
        <v>3308</v>
      </c>
      <c r="F87" s="156"/>
      <c r="G87" s="156"/>
      <c r="J87" s="27"/>
      <c r="L87" s="4" t="s">
        <v>3168</v>
      </c>
      <c r="M87" s="41" t="s">
        <v>3308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2460</v>
      </c>
      <c r="D93" s="10">
        <v>1995</v>
      </c>
      <c r="E93" s="62" t="s">
        <v>3507</v>
      </c>
      <c r="F93" s="17">
        <v>615</v>
      </c>
      <c r="G93" s="43" t="s">
        <v>3443</v>
      </c>
      <c r="H93" s="53" t="s">
        <v>3444</v>
      </c>
      <c r="I93" s="29"/>
      <c r="J93" s="31"/>
      <c r="L93" s="8" t="s">
        <v>3428</v>
      </c>
      <c r="M93" s="43" t="s">
        <v>2521</v>
      </c>
      <c r="N93" s="10">
        <v>1991</v>
      </c>
      <c r="O93" s="62" t="s">
        <v>3962</v>
      </c>
      <c r="P93" s="17">
        <v>476</v>
      </c>
      <c r="Q93" s="43" t="s">
        <v>3751</v>
      </c>
      <c r="R93" s="53" t="s">
        <v>3673</v>
      </c>
      <c r="S93" s="29"/>
      <c r="T93" s="31"/>
    </row>
    <row r="94" spans="2:20" ht="12.75" customHeight="1">
      <c r="B94" s="9" t="s">
        <v>3429</v>
      </c>
      <c r="C94" s="44" t="s">
        <v>2460</v>
      </c>
      <c r="D94" s="3">
        <v>1995</v>
      </c>
      <c r="E94" s="63" t="s">
        <v>1860</v>
      </c>
      <c r="F94" s="18">
        <v>520</v>
      </c>
      <c r="G94" s="44" t="s">
        <v>3443</v>
      </c>
      <c r="H94" s="54" t="s">
        <v>3468</v>
      </c>
      <c r="I94" s="29"/>
      <c r="J94" s="31"/>
      <c r="L94" s="9" t="s">
        <v>3429</v>
      </c>
      <c r="M94" s="44" t="s">
        <v>2521</v>
      </c>
      <c r="N94" s="3">
        <v>1991</v>
      </c>
      <c r="O94" s="63" t="s">
        <v>2522</v>
      </c>
      <c r="P94" s="18">
        <v>471</v>
      </c>
      <c r="Q94" s="44" t="s">
        <v>3745</v>
      </c>
      <c r="R94" s="54" t="s">
        <v>3465</v>
      </c>
      <c r="S94" s="29"/>
      <c r="T94" s="31"/>
    </row>
    <row r="95" spans="2:20" ht="12.75" customHeight="1">
      <c r="B95" s="9" t="s">
        <v>3431</v>
      </c>
      <c r="C95" s="44" t="s">
        <v>2463</v>
      </c>
      <c r="D95" s="3">
        <v>1994</v>
      </c>
      <c r="E95" s="63" t="s">
        <v>2467</v>
      </c>
      <c r="F95" s="18">
        <v>477</v>
      </c>
      <c r="G95" s="44" t="s">
        <v>3751</v>
      </c>
      <c r="H95" s="54" t="s">
        <v>3451</v>
      </c>
      <c r="I95" s="29"/>
      <c r="J95" s="31"/>
      <c r="L95" s="9" t="s">
        <v>3430</v>
      </c>
      <c r="M95" s="44" t="s">
        <v>2520</v>
      </c>
      <c r="N95" s="3">
        <v>1989</v>
      </c>
      <c r="O95" s="63" t="s">
        <v>2519</v>
      </c>
      <c r="P95" s="18">
        <v>479</v>
      </c>
      <c r="Q95" s="44" t="s">
        <v>3751</v>
      </c>
      <c r="R95" s="54" t="s">
        <v>3673</v>
      </c>
      <c r="S95" s="29"/>
      <c r="T95" s="31"/>
    </row>
    <row r="96" spans="2:20" ht="12.75" customHeight="1">
      <c r="B96" s="9" t="s">
        <v>3432</v>
      </c>
      <c r="C96" s="44" t="s">
        <v>2463</v>
      </c>
      <c r="D96" s="3">
        <v>1994</v>
      </c>
      <c r="E96" s="63" t="s">
        <v>2462</v>
      </c>
      <c r="F96" s="18">
        <v>556</v>
      </c>
      <c r="G96" s="44" t="s">
        <v>3723</v>
      </c>
      <c r="H96" s="54" t="s">
        <v>1220</v>
      </c>
      <c r="I96" s="81"/>
      <c r="J96" s="31"/>
      <c r="L96" s="9" t="s">
        <v>3432</v>
      </c>
      <c r="M96" s="44" t="s">
        <v>2525</v>
      </c>
      <c r="N96" s="3">
        <v>1955</v>
      </c>
      <c r="O96" s="63" t="s">
        <v>2524</v>
      </c>
      <c r="P96" s="18">
        <v>437</v>
      </c>
      <c r="Q96" s="44" t="s">
        <v>3723</v>
      </c>
      <c r="R96" s="54" t="s">
        <v>1220</v>
      </c>
      <c r="S96" s="81"/>
      <c r="T96" s="31"/>
    </row>
    <row r="97" spans="2:20" ht="12.75" customHeight="1">
      <c r="B97" s="9" t="s">
        <v>3433</v>
      </c>
      <c r="C97" s="44" t="s">
        <v>2457</v>
      </c>
      <c r="D97" s="3">
        <v>1988</v>
      </c>
      <c r="E97" s="63" t="s">
        <v>2456</v>
      </c>
      <c r="F97" s="18">
        <v>765</v>
      </c>
      <c r="G97" s="44" t="s">
        <v>3792</v>
      </c>
      <c r="H97" s="54" t="s">
        <v>3441</v>
      </c>
      <c r="I97" s="81"/>
      <c r="J97" s="31"/>
      <c r="L97" s="9" t="s">
        <v>3434</v>
      </c>
      <c r="M97" s="44" t="s">
        <v>2514</v>
      </c>
      <c r="N97" s="3">
        <v>1990</v>
      </c>
      <c r="O97" s="63" t="s">
        <v>3492</v>
      </c>
      <c r="P97" s="18">
        <v>607</v>
      </c>
      <c r="Q97" s="44" t="s">
        <v>2515</v>
      </c>
      <c r="R97" s="54" t="s">
        <v>1116</v>
      </c>
      <c r="S97" s="81"/>
      <c r="T97" s="31"/>
    </row>
    <row r="98" spans="2:20" ht="12.75" customHeight="1">
      <c r="B98" s="9" t="s">
        <v>3434</v>
      </c>
      <c r="C98" s="44" t="s">
        <v>2466</v>
      </c>
      <c r="D98" s="3">
        <v>1991</v>
      </c>
      <c r="E98" s="63" t="s">
        <v>3620</v>
      </c>
      <c r="F98" s="18">
        <v>295</v>
      </c>
      <c r="G98" s="44" t="s">
        <v>3745</v>
      </c>
      <c r="H98" s="54" t="s">
        <v>3474</v>
      </c>
      <c r="I98" s="81"/>
      <c r="J98" s="31"/>
      <c r="L98" s="9" t="s">
        <v>3475</v>
      </c>
      <c r="M98" s="44" t="s">
        <v>2518</v>
      </c>
      <c r="N98" s="3">
        <v>1992</v>
      </c>
      <c r="O98" s="63" t="s">
        <v>2527</v>
      </c>
      <c r="P98" s="18">
        <v>376</v>
      </c>
      <c r="Q98" s="44" t="s">
        <v>3751</v>
      </c>
      <c r="R98" s="54" t="s">
        <v>2137</v>
      </c>
      <c r="S98" s="29"/>
      <c r="T98" s="31"/>
    </row>
    <row r="99" spans="2:20" ht="12.75" customHeight="1">
      <c r="B99" s="126" t="s">
        <v>3475</v>
      </c>
      <c r="C99" s="127" t="s">
        <v>2460</v>
      </c>
      <c r="D99" s="128">
        <v>1995</v>
      </c>
      <c r="E99" s="129" t="s">
        <v>2071</v>
      </c>
      <c r="F99" s="130">
        <v>434</v>
      </c>
      <c r="G99" s="127" t="s">
        <v>2468</v>
      </c>
      <c r="H99" s="131" t="s">
        <v>1116</v>
      </c>
      <c r="I99" s="81"/>
      <c r="J99" s="31"/>
      <c r="L99" s="9" t="s">
        <v>3476</v>
      </c>
      <c r="M99" s="44" t="s">
        <v>2518</v>
      </c>
      <c r="N99" s="3">
        <v>1992</v>
      </c>
      <c r="O99" s="63" t="s">
        <v>2517</v>
      </c>
      <c r="P99" s="18">
        <v>480</v>
      </c>
      <c r="Q99" s="44" t="s">
        <v>3751</v>
      </c>
      <c r="R99" s="54" t="s">
        <v>1707</v>
      </c>
      <c r="S99" s="81"/>
      <c r="T99" s="31"/>
    </row>
    <row r="100" spans="2:20" ht="12.75" customHeight="1">
      <c r="B100" s="9" t="s">
        <v>3436</v>
      </c>
      <c r="C100" s="44" t="s">
        <v>2470</v>
      </c>
      <c r="D100" s="3">
        <v>1966</v>
      </c>
      <c r="E100" s="63" t="s">
        <v>2469</v>
      </c>
      <c r="F100" s="18">
        <v>388</v>
      </c>
      <c r="G100" s="44" t="s">
        <v>3751</v>
      </c>
      <c r="H100" s="54" t="s">
        <v>3451</v>
      </c>
      <c r="I100" s="81"/>
      <c r="J100" s="31"/>
      <c r="L100" s="9" t="s">
        <v>3437</v>
      </c>
      <c r="M100" s="44" t="s">
        <v>2514</v>
      </c>
      <c r="N100" s="3">
        <v>1990</v>
      </c>
      <c r="O100" s="63" t="s">
        <v>2516</v>
      </c>
      <c r="P100" s="18">
        <v>583</v>
      </c>
      <c r="Q100" s="44" t="s">
        <v>2515</v>
      </c>
      <c r="R100" s="54" t="s">
        <v>1116</v>
      </c>
      <c r="S100" s="81"/>
      <c r="T100" s="31"/>
    </row>
    <row r="101" spans="2:20" ht="12.75" customHeight="1">
      <c r="B101" s="9" t="s">
        <v>3629</v>
      </c>
      <c r="C101" s="44" t="s">
        <v>2470</v>
      </c>
      <c r="D101" s="3">
        <v>1966</v>
      </c>
      <c r="E101" s="63" t="s">
        <v>478</v>
      </c>
      <c r="F101" s="18">
        <v>382</v>
      </c>
      <c r="G101" s="44" t="s">
        <v>1281</v>
      </c>
      <c r="H101" s="54" t="s">
        <v>3847</v>
      </c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 t="s">
        <v>3437</v>
      </c>
      <c r="C102" s="44" t="s">
        <v>2466</v>
      </c>
      <c r="D102" s="3">
        <v>1991</v>
      </c>
      <c r="E102" s="63" t="s">
        <v>2465</v>
      </c>
      <c r="F102" s="18">
        <v>523</v>
      </c>
      <c r="G102" s="44" t="s">
        <v>3745</v>
      </c>
      <c r="H102" s="54" t="s">
        <v>3465</v>
      </c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10</v>
      </c>
      <c r="E106" s="65" t="s">
        <v>3392</v>
      </c>
      <c r="F106" s="16">
        <f>SUM(F93:F104)</f>
        <v>4955</v>
      </c>
      <c r="J106" s="27"/>
      <c r="L106" s="1" t="s">
        <v>3171</v>
      </c>
      <c r="M106" s="22">
        <v>8</v>
      </c>
      <c r="O106" s="65" t="s">
        <v>3392</v>
      </c>
      <c r="P106" s="16">
        <f>SUM(P93:P104)</f>
        <v>3909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3551</v>
      </c>
      <c r="C111" s="47" t="s">
        <v>2459</v>
      </c>
      <c r="D111" s="32">
        <v>1991</v>
      </c>
      <c r="E111" s="66" t="s">
        <v>2458</v>
      </c>
      <c r="F111" s="33">
        <v>713</v>
      </c>
      <c r="G111" s="47" t="s">
        <v>3447</v>
      </c>
      <c r="H111" s="56" t="s">
        <v>1436</v>
      </c>
      <c r="I111" s="29"/>
      <c r="J111" s="31"/>
      <c r="L111" s="35" t="s">
        <v>3434</v>
      </c>
      <c r="M111" s="47" t="s">
        <v>2518</v>
      </c>
      <c r="N111" s="32">
        <v>1992</v>
      </c>
      <c r="O111" s="66" t="s">
        <v>3831</v>
      </c>
      <c r="P111" s="33">
        <v>461</v>
      </c>
      <c r="Q111" s="47" t="s">
        <v>3751</v>
      </c>
      <c r="R111" s="56" t="s">
        <v>2523</v>
      </c>
      <c r="S111" s="29"/>
      <c r="T111" s="31"/>
    </row>
    <row r="112" spans="2:20" ht="12.75" customHeight="1">
      <c r="B112" s="14" t="s">
        <v>1469</v>
      </c>
      <c r="C112" s="45" t="s">
        <v>2460</v>
      </c>
      <c r="D112" s="2">
        <v>1995</v>
      </c>
      <c r="E112" s="67" t="s">
        <v>2461</v>
      </c>
      <c r="F112" s="20">
        <v>585</v>
      </c>
      <c r="G112" s="45" t="s">
        <v>1281</v>
      </c>
      <c r="H112" s="57" t="s">
        <v>3847</v>
      </c>
      <c r="I112" s="29"/>
      <c r="J112" s="31"/>
      <c r="L112" s="14" t="s">
        <v>3551</v>
      </c>
      <c r="M112" s="45" t="s">
        <v>2525</v>
      </c>
      <c r="N112" s="2">
        <v>1955</v>
      </c>
      <c r="O112" s="67" t="s">
        <v>2526</v>
      </c>
      <c r="P112" s="20">
        <v>421</v>
      </c>
      <c r="Q112" s="45" t="s">
        <v>3723</v>
      </c>
      <c r="R112" s="57" t="s">
        <v>3732</v>
      </c>
      <c r="S112" s="29"/>
      <c r="T112" s="31"/>
    </row>
    <row r="113" spans="2:20" ht="12.75" customHeight="1">
      <c r="B113" s="82" t="s">
        <v>3551</v>
      </c>
      <c r="C113" s="83" t="s">
        <v>2463</v>
      </c>
      <c r="D113" s="84">
        <v>1994</v>
      </c>
      <c r="E113" s="85" t="s">
        <v>2464</v>
      </c>
      <c r="F113" s="86">
        <v>542</v>
      </c>
      <c r="G113" s="83" t="s">
        <v>1281</v>
      </c>
      <c r="H113" s="87" t="s">
        <v>3847</v>
      </c>
      <c r="I113" s="29"/>
      <c r="J113" s="31"/>
      <c r="L113" s="14" t="s">
        <v>3428</v>
      </c>
      <c r="M113" s="45" t="s">
        <v>2518</v>
      </c>
      <c r="N113" s="2">
        <v>1992</v>
      </c>
      <c r="O113" s="67" t="s">
        <v>1701</v>
      </c>
      <c r="P113" s="20">
        <v>420</v>
      </c>
      <c r="Q113" s="45" t="s">
        <v>3745</v>
      </c>
      <c r="R113" s="57" t="s">
        <v>1275</v>
      </c>
      <c r="S113" s="29"/>
      <c r="T113" s="31"/>
    </row>
    <row r="114" spans="2:20" ht="12.75" customHeight="1">
      <c r="B114" s="14" t="s">
        <v>3428</v>
      </c>
      <c r="C114" s="45" t="s">
        <v>2466</v>
      </c>
      <c r="D114" s="2">
        <v>1991</v>
      </c>
      <c r="E114" s="67" t="s">
        <v>2954</v>
      </c>
      <c r="F114" s="20">
        <v>368</v>
      </c>
      <c r="G114" s="45" t="s">
        <v>3745</v>
      </c>
      <c r="H114" s="57" t="s">
        <v>3474</v>
      </c>
      <c r="I114" s="81"/>
      <c r="J114" s="31"/>
      <c r="L114" s="14" t="s">
        <v>3429</v>
      </c>
      <c r="M114" s="45" t="s">
        <v>2518</v>
      </c>
      <c r="N114" s="2">
        <v>1992</v>
      </c>
      <c r="O114" s="67" t="s">
        <v>2528</v>
      </c>
      <c r="P114" s="20">
        <v>362</v>
      </c>
      <c r="Q114" s="45" t="s">
        <v>3751</v>
      </c>
      <c r="R114" s="57" t="s">
        <v>1086</v>
      </c>
      <c r="S114" s="81"/>
      <c r="T114" s="31"/>
    </row>
    <row r="115" spans="2:20" ht="12.75" customHeight="1">
      <c r="B115" s="14" t="s">
        <v>2070</v>
      </c>
      <c r="C115" s="45" t="s">
        <v>2466</v>
      </c>
      <c r="D115" s="2">
        <v>1991</v>
      </c>
      <c r="E115" s="67" t="s">
        <v>2471</v>
      </c>
      <c r="F115" s="20">
        <v>349</v>
      </c>
      <c r="G115" s="45" t="s">
        <v>3745</v>
      </c>
      <c r="H115" s="57" t="s">
        <v>3465</v>
      </c>
      <c r="I115" s="81"/>
      <c r="J115" s="31"/>
      <c r="L115" s="14" t="s">
        <v>3573</v>
      </c>
      <c r="M115" s="45" t="s">
        <v>2521</v>
      </c>
      <c r="N115" s="2">
        <v>1991</v>
      </c>
      <c r="O115" s="67" t="s">
        <v>2180</v>
      </c>
      <c r="P115" s="20">
        <v>359</v>
      </c>
      <c r="Q115" s="45" t="s">
        <v>3751</v>
      </c>
      <c r="R115" s="57" t="s">
        <v>3752</v>
      </c>
      <c r="S115" s="81"/>
      <c r="T115" s="31"/>
    </row>
    <row r="116" spans="2:20" ht="12.75" customHeight="1">
      <c r="B116" s="14" t="s">
        <v>3431</v>
      </c>
      <c r="C116" s="45" t="s">
        <v>2472</v>
      </c>
      <c r="D116" s="2">
        <v>1995</v>
      </c>
      <c r="E116" s="67" t="s">
        <v>2473</v>
      </c>
      <c r="F116" s="20">
        <v>320</v>
      </c>
      <c r="G116" s="45" t="s">
        <v>1281</v>
      </c>
      <c r="H116" s="57" t="s">
        <v>3513</v>
      </c>
      <c r="I116" s="81"/>
      <c r="J116" s="31"/>
      <c r="L116" s="14" t="s">
        <v>3429</v>
      </c>
      <c r="M116" s="45" t="s">
        <v>2530</v>
      </c>
      <c r="N116" s="2">
        <v>1992</v>
      </c>
      <c r="O116" s="67" t="s">
        <v>2529</v>
      </c>
      <c r="P116" s="20">
        <v>296</v>
      </c>
      <c r="Q116" s="45" t="s">
        <v>3745</v>
      </c>
      <c r="R116" s="57" t="s">
        <v>3465</v>
      </c>
      <c r="S116" s="81"/>
      <c r="T116" s="31"/>
    </row>
    <row r="117" spans="2:20" ht="12.75" customHeight="1">
      <c r="B117" s="14" t="s">
        <v>3434</v>
      </c>
      <c r="C117" s="45" t="s">
        <v>2472</v>
      </c>
      <c r="D117" s="2">
        <v>1995</v>
      </c>
      <c r="E117" s="67" t="s">
        <v>2045</v>
      </c>
      <c r="F117" s="20">
        <v>233</v>
      </c>
      <c r="G117" s="45" t="s">
        <v>3745</v>
      </c>
      <c r="H117" s="57" t="s">
        <v>3474</v>
      </c>
      <c r="I117" s="81"/>
      <c r="J117" s="31"/>
      <c r="L117" s="14" t="s">
        <v>3573</v>
      </c>
      <c r="M117" s="45" t="s">
        <v>2530</v>
      </c>
      <c r="N117" s="2">
        <v>1992</v>
      </c>
      <c r="O117" s="67" t="s">
        <v>3697</v>
      </c>
      <c r="P117" s="20">
        <v>278</v>
      </c>
      <c r="Q117" s="45" t="s">
        <v>3751</v>
      </c>
      <c r="R117" s="57" t="s">
        <v>3752</v>
      </c>
      <c r="S117" s="81"/>
      <c r="T117" s="31"/>
    </row>
    <row r="118" spans="2:20" ht="12.75" customHeight="1" thickBot="1">
      <c r="B118" s="15" t="s">
        <v>3434</v>
      </c>
      <c r="C118" s="48" t="s">
        <v>2474</v>
      </c>
      <c r="D118" s="13">
        <v>1997</v>
      </c>
      <c r="E118" s="68" t="s">
        <v>2475</v>
      </c>
      <c r="F118" s="21">
        <v>207</v>
      </c>
      <c r="G118" s="48" t="s">
        <v>3723</v>
      </c>
      <c r="H118" s="58" t="s">
        <v>3695</v>
      </c>
      <c r="I118" s="81"/>
      <c r="J118" s="31"/>
      <c r="L118" s="15" t="s">
        <v>3437</v>
      </c>
      <c r="M118" s="48" t="s">
        <v>2521</v>
      </c>
      <c r="N118" s="13">
        <v>1991</v>
      </c>
      <c r="O118" s="68" t="s">
        <v>1931</v>
      </c>
      <c r="P118" s="21">
        <v>261</v>
      </c>
      <c r="Q118" s="48" t="s">
        <v>3745</v>
      </c>
      <c r="R118" s="58" t="s">
        <v>3465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3317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2858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18</v>
      </c>
      <c r="E122" s="65" t="s">
        <v>3394</v>
      </c>
      <c r="F122" s="16">
        <f>+F106+F120</f>
        <v>8272</v>
      </c>
      <c r="J122" s="27"/>
      <c r="L122" s="1" t="s">
        <v>3270</v>
      </c>
      <c r="M122" s="23">
        <f>+M106+M120</f>
        <v>16</v>
      </c>
      <c r="O122" s="65" t="s">
        <v>3394</v>
      </c>
      <c r="P122" s="16">
        <f>+P106+P120</f>
        <v>6767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8</v>
      </c>
      <c r="J124" s="27"/>
      <c r="L124" s="1" t="s">
        <v>3271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3118</v>
      </c>
      <c r="F128" s="156">
        <v>116</v>
      </c>
      <c r="G128" s="156"/>
      <c r="J128" s="27"/>
      <c r="L128" s="4" t="s">
        <v>3161</v>
      </c>
      <c r="M128" s="41" t="s">
        <v>2827</v>
      </c>
      <c r="P128" s="156">
        <v>124</v>
      </c>
      <c r="Q128" s="156"/>
      <c r="T128" s="27"/>
    </row>
    <row r="129" spans="2:20" ht="12.75" customHeight="1">
      <c r="B129" s="4" t="s">
        <v>3168</v>
      </c>
      <c r="C129" s="41" t="s">
        <v>3308</v>
      </c>
      <c r="F129" s="156"/>
      <c r="G129" s="156"/>
      <c r="J129" s="27"/>
      <c r="L129" s="4" t="s">
        <v>3168</v>
      </c>
      <c r="M129" s="41" t="s">
        <v>3308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2477</v>
      </c>
      <c r="D135" s="10">
        <v>1988</v>
      </c>
      <c r="E135" s="62" t="s">
        <v>179</v>
      </c>
      <c r="F135" s="17">
        <v>500</v>
      </c>
      <c r="G135" s="43" t="s">
        <v>3748</v>
      </c>
      <c r="H135" s="53" t="s">
        <v>1789</v>
      </c>
      <c r="I135" s="29"/>
      <c r="J135" s="31"/>
      <c r="L135" s="8" t="s">
        <v>3428</v>
      </c>
      <c r="M135" s="43" t="s">
        <v>2830</v>
      </c>
      <c r="N135" s="10">
        <v>1994</v>
      </c>
      <c r="O135" s="62" t="s">
        <v>3791</v>
      </c>
      <c r="P135" s="17">
        <v>525</v>
      </c>
      <c r="Q135" s="43" t="s">
        <v>3751</v>
      </c>
      <c r="R135" s="53" t="s">
        <v>3673</v>
      </c>
      <c r="S135" s="29"/>
      <c r="T135" s="31"/>
    </row>
    <row r="136" spans="2:20" ht="12.75" customHeight="1">
      <c r="B136" s="9" t="s">
        <v>3429</v>
      </c>
      <c r="C136" s="44" t="s">
        <v>2483</v>
      </c>
      <c r="D136" s="3">
        <v>1955</v>
      </c>
      <c r="E136" s="63" t="s">
        <v>2498</v>
      </c>
      <c r="F136" s="18">
        <v>205</v>
      </c>
      <c r="G136" s="44" t="s">
        <v>2481</v>
      </c>
      <c r="H136" s="54" t="s">
        <v>1427</v>
      </c>
      <c r="I136" s="29"/>
      <c r="J136" s="31"/>
      <c r="L136" s="9" t="s">
        <v>3429</v>
      </c>
      <c r="M136" s="44" t="s">
        <v>2830</v>
      </c>
      <c r="N136" s="3">
        <v>1994</v>
      </c>
      <c r="O136" s="63" t="s">
        <v>2831</v>
      </c>
      <c r="P136" s="18">
        <v>483</v>
      </c>
      <c r="Q136" s="44" t="s">
        <v>1281</v>
      </c>
      <c r="R136" s="54" t="s">
        <v>1248</v>
      </c>
      <c r="S136" s="29"/>
      <c r="T136" s="31"/>
    </row>
    <row r="137" spans="2:20" ht="12.75" customHeight="1">
      <c r="B137" s="9" t="s">
        <v>3430</v>
      </c>
      <c r="C137" s="44" t="s">
        <v>2477</v>
      </c>
      <c r="D137" s="3">
        <v>1988</v>
      </c>
      <c r="E137" s="63" t="s">
        <v>180</v>
      </c>
      <c r="F137" s="18">
        <v>478</v>
      </c>
      <c r="G137" s="44" t="s">
        <v>3748</v>
      </c>
      <c r="H137" s="54" t="s">
        <v>1789</v>
      </c>
      <c r="I137" s="29"/>
      <c r="J137" s="31"/>
      <c r="L137" s="9" t="s">
        <v>3430</v>
      </c>
      <c r="M137" s="44" t="s">
        <v>2835</v>
      </c>
      <c r="N137" s="3">
        <v>1993</v>
      </c>
      <c r="O137" s="63" t="s">
        <v>2836</v>
      </c>
      <c r="P137" s="18">
        <v>448</v>
      </c>
      <c r="Q137" s="44" t="s">
        <v>1281</v>
      </c>
      <c r="R137" s="54" t="s">
        <v>3646</v>
      </c>
      <c r="S137" s="29"/>
      <c r="T137" s="31"/>
    </row>
    <row r="138" spans="2:20" ht="12.75" customHeight="1">
      <c r="B138" s="9" t="s">
        <v>3431</v>
      </c>
      <c r="C138" s="44" t="s">
        <v>2491</v>
      </c>
      <c r="D138" s="3">
        <v>1995</v>
      </c>
      <c r="E138" s="63" t="s">
        <v>2493</v>
      </c>
      <c r="F138" s="18">
        <v>234</v>
      </c>
      <c r="G138" s="44" t="s">
        <v>2494</v>
      </c>
      <c r="H138" s="54" t="s">
        <v>3609</v>
      </c>
      <c r="I138" s="81"/>
      <c r="J138" s="31"/>
      <c r="L138" s="9" t="s">
        <v>3431</v>
      </c>
      <c r="M138" s="44" t="s">
        <v>2835</v>
      </c>
      <c r="N138" s="3">
        <v>1993</v>
      </c>
      <c r="O138" s="63" t="s">
        <v>2837</v>
      </c>
      <c r="P138" s="18">
        <v>446</v>
      </c>
      <c r="Q138" s="44" t="s">
        <v>3745</v>
      </c>
      <c r="R138" s="54" t="s">
        <v>3465</v>
      </c>
      <c r="S138" s="81"/>
      <c r="T138" s="31"/>
    </row>
    <row r="139" spans="2:20" ht="12.75" customHeight="1">
      <c r="B139" s="9" t="s">
        <v>3432</v>
      </c>
      <c r="C139" s="44" t="s">
        <v>2477</v>
      </c>
      <c r="D139" s="3">
        <v>1988</v>
      </c>
      <c r="E139" s="63" t="s">
        <v>2476</v>
      </c>
      <c r="F139" s="18">
        <v>408</v>
      </c>
      <c r="G139" s="44" t="s">
        <v>3723</v>
      </c>
      <c r="H139" s="54" t="s">
        <v>1220</v>
      </c>
      <c r="I139" s="81"/>
      <c r="J139" s="31"/>
      <c r="L139" s="9" t="s">
        <v>3432</v>
      </c>
      <c r="M139" s="44" t="s">
        <v>2833</v>
      </c>
      <c r="N139" s="3">
        <v>1995</v>
      </c>
      <c r="O139" s="63" t="s">
        <v>2832</v>
      </c>
      <c r="P139" s="18">
        <v>473</v>
      </c>
      <c r="Q139" s="44" t="s">
        <v>3723</v>
      </c>
      <c r="R139" s="54" t="s">
        <v>1466</v>
      </c>
      <c r="S139" s="81"/>
      <c r="T139" s="31"/>
    </row>
    <row r="140" spans="2:20" ht="12.75" customHeight="1">
      <c r="B140" s="9" t="s">
        <v>3434</v>
      </c>
      <c r="C140" s="44" t="s">
        <v>2486</v>
      </c>
      <c r="D140" s="3">
        <v>1960</v>
      </c>
      <c r="E140" s="63" t="s">
        <v>4000</v>
      </c>
      <c r="F140" s="18">
        <v>306</v>
      </c>
      <c r="G140" s="44" t="s">
        <v>2481</v>
      </c>
      <c r="H140" s="54" t="s">
        <v>1879</v>
      </c>
      <c r="I140" s="81"/>
      <c r="J140" s="31"/>
      <c r="L140" s="9" t="s">
        <v>3434</v>
      </c>
      <c r="M140" s="44" t="s">
        <v>2829</v>
      </c>
      <c r="N140" s="3">
        <v>1990</v>
      </c>
      <c r="O140" s="63" t="s">
        <v>2828</v>
      </c>
      <c r="P140" s="18">
        <v>705</v>
      </c>
      <c r="Q140" s="44" t="s">
        <v>1281</v>
      </c>
      <c r="R140" s="54" t="s">
        <v>1248</v>
      </c>
      <c r="S140" s="29"/>
      <c r="T140" s="31"/>
    </row>
    <row r="141" spans="2:20" ht="12.75" customHeight="1">
      <c r="B141" s="9" t="s">
        <v>3435</v>
      </c>
      <c r="C141" s="44" t="s">
        <v>2477</v>
      </c>
      <c r="D141" s="3">
        <v>1988</v>
      </c>
      <c r="E141" s="63" t="s">
        <v>2165</v>
      </c>
      <c r="F141" s="18">
        <v>500</v>
      </c>
      <c r="G141" s="44" t="s">
        <v>3748</v>
      </c>
      <c r="H141" s="54" t="s">
        <v>1727</v>
      </c>
      <c r="I141" s="81"/>
      <c r="J141" s="31"/>
      <c r="L141" s="9" t="s">
        <v>3475</v>
      </c>
      <c r="M141" s="44" t="s">
        <v>2830</v>
      </c>
      <c r="N141" s="3">
        <v>1994</v>
      </c>
      <c r="O141" s="63" t="s">
        <v>2433</v>
      </c>
      <c r="P141" s="18">
        <v>521</v>
      </c>
      <c r="Q141" s="44" t="s">
        <v>3443</v>
      </c>
      <c r="R141" s="54" t="s">
        <v>3453</v>
      </c>
      <c r="S141" s="81"/>
      <c r="T141" s="31"/>
    </row>
    <row r="142" spans="2:20" ht="12.75" customHeight="1">
      <c r="B142" s="9" t="s">
        <v>3475</v>
      </c>
      <c r="C142" s="44" t="s">
        <v>2483</v>
      </c>
      <c r="D142" s="3">
        <v>1955</v>
      </c>
      <c r="E142" s="63" t="s">
        <v>2492</v>
      </c>
      <c r="F142" s="18">
        <v>235</v>
      </c>
      <c r="G142" s="44" t="s">
        <v>2481</v>
      </c>
      <c r="H142" s="54" t="s">
        <v>1427</v>
      </c>
      <c r="I142" s="29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 t="s">
        <v>3476</v>
      </c>
      <c r="C143" s="44" t="s">
        <v>2483</v>
      </c>
      <c r="D143" s="3">
        <v>1955</v>
      </c>
      <c r="E143" s="63" t="s">
        <v>2484</v>
      </c>
      <c r="F143" s="18">
        <v>345</v>
      </c>
      <c r="G143" s="44" t="s">
        <v>2481</v>
      </c>
      <c r="H143" s="54" t="s">
        <v>3895</v>
      </c>
      <c r="I143" s="29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 t="s">
        <v>3436</v>
      </c>
      <c r="C144" s="44" t="s">
        <v>2486</v>
      </c>
      <c r="D144" s="3">
        <v>1960</v>
      </c>
      <c r="E144" s="63" t="s">
        <v>2485</v>
      </c>
      <c r="F144" s="18">
        <v>314</v>
      </c>
      <c r="G144" s="44" t="s">
        <v>2481</v>
      </c>
      <c r="H144" s="54" t="s">
        <v>1427</v>
      </c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 t="s">
        <v>3629</v>
      </c>
      <c r="C145" s="44" t="s">
        <v>2497</v>
      </c>
      <c r="D145" s="3">
        <v>1952</v>
      </c>
      <c r="E145" s="63" t="s">
        <v>2499</v>
      </c>
      <c r="F145" s="18">
        <v>154</v>
      </c>
      <c r="G145" s="44" t="s">
        <v>2481</v>
      </c>
      <c r="H145" s="54" t="s">
        <v>1727</v>
      </c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 t="s">
        <v>3437</v>
      </c>
      <c r="C146" s="46" t="s">
        <v>2477</v>
      </c>
      <c r="D146" s="11">
        <v>1988</v>
      </c>
      <c r="E146" s="64" t="s">
        <v>181</v>
      </c>
      <c r="F146" s="19">
        <v>440</v>
      </c>
      <c r="G146" s="46" t="s">
        <v>3748</v>
      </c>
      <c r="H146" s="55" t="s">
        <v>1727</v>
      </c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12</v>
      </c>
      <c r="E148" s="65" t="s">
        <v>3392</v>
      </c>
      <c r="F148" s="16">
        <f>SUM(F135:F146)</f>
        <v>4119</v>
      </c>
      <c r="J148" s="27"/>
      <c r="L148" s="1" t="s">
        <v>3171</v>
      </c>
      <c r="M148" s="22">
        <v>7</v>
      </c>
      <c r="O148" s="65" t="s">
        <v>3392</v>
      </c>
      <c r="P148" s="16">
        <f>SUM(P135:P146)</f>
        <v>3601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3435</v>
      </c>
      <c r="C153" s="47" t="s">
        <v>2479</v>
      </c>
      <c r="D153" s="32">
        <v>1947</v>
      </c>
      <c r="E153" s="66" t="s">
        <v>2478</v>
      </c>
      <c r="F153" s="33">
        <v>397</v>
      </c>
      <c r="G153" s="47" t="s">
        <v>3723</v>
      </c>
      <c r="H153" s="56" t="s">
        <v>3579</v>
      </c>
      <c r="I153" s="29"/>
      <c r="J153" s="31"/>
      <c r="L153" s="35" t="s">
        <v>3429</v>
      </c>
      <c r="M153" s="47" t="s">
        <v>2835</v>
      </c>
      <c r="N153" s="32">
        <v>1993</v>
      </c>
      <c r="O153" s="66" t="s">
        <v>2834</v>
      </c>
      <c r="P153" s="33">
        <v>464</v>
      </c>
      <c r="Q153" s="47" t="s">
        <v>1281</v>
      </c>
      <c r="R153" s="56" t="s">
        <v>1248</v>
      </c>
      <c r="S153" s="29"/>
      <c r="T153" s="31"/>
    </row>
    <row r="154" spans="2:20" ht="12.75" customHeight="1">
      <c r="B154" s="14" t="s">
        <v>3626</v>
      </c>
      <c r="C154" s="45" t="s">
        <v>2480</v>
      </c>
      <c r="D154" s="2">
        <v>1992</v>
      </c>
      <c r="E154" s="67" t="s">
        <v>3885</v>
      </c>
      <c r="F154" s="20">
        <v>367</v>
      </c>
      <c r="G154" s="45" t="s">
        <v>2481</v>
      </c>
      <c r="H154" s="57" t="s">
        <v>2482</v>
      </c>
      <c r="I154" s="29"/>
      <c r="J154" s="31"/>
      <c r="L154" s="14" t="s">
        <v>1469</v>
      </c>
      <c r="M154" s="45" t="s">
        <v>2833</v>
      </c>
      <c r="N154" s="2">
        <v>1995</v>
      </c>
      <c r="O154" s="67" t="s">
        <v>2838</v>
      </c>
      <c r="P154" s="20">
        <v>413</v>
      </c>
      <c r="Q154" s="45" t="s">
        <v>1281</v>
      </c>
      <c r="R154" s="57" t="s">
        <v>1248</v>
      </c>
      <c r="S154" s="29"/>
      <c r="T154" s="31"/>
    </row>
    <row r="155" spans="2:20" ht="12.75" customHeight="1">
      <c r="B155" s="82" t="s">
        <v>3573</v>
      </c>
      <c r="C155" s="83" t="s">
        <v>2480</v>
      </c>
      <c r="D155" s="84">
        <v>1992</v>
      </c>
      <c r="E155" s="85" t="s">
        <v>2487</v>
      </c>
      <c r="F155" s="86">
        <v>307</v>
      </c>
      <c r="G155" s="83" t="s">
        <v>2481</v>
      </c>
      <c r="H155" s="87" t="s">
        <v>2482</v>
      </c>
      <c r="I155" s="29"/>
      <c r="J155" s="31"/>
      <c r="L155" s="14" t="s">
        <v>3434</v>
      </c>
      <c r="M155" s="45" t="s">
        <v>2833</v>
      </c>
      <c r="N155" s="2">
        <v>1995</v>
      </c>
      <c r="O155" s="67" t="s">
        <v>2839</v>
      </c>
      <c r="P155" s="20">
        <v>397</v>
      </c>
      <c r="Q155" s="45" t="s">
        <v>3723</v>
      </c>
      <c r="R155" s="57" t="s">
        <v>1466</v>
      </c>
      <c r="S155" s="29"/>
      <c r="T155" s="31"/>
    </row>
    <row r="156" spans="2:20" ht="12.75" customHeight="1">
      <c r="B156" s="14" t="s">
        <v>3712</v>
      </c>
      <c r="C156" s="45" t="s">
        <v>2483</v>
      </c>
      <c r="D156" s="2">
        <v>1955</v>
      </c>
      <c r="E156" s="67" t="s">
        <v>4000</v>
      </c>
      <c r="F156" s="20">
        <v>306</v>
      </c>
      <c r="G156" s="45" t="s">
        <v>2481</v>
      </c>
      <c r="H156" s="57" t="s">
        <v>1879</v>
      </c>
      <c r="I156" s="81"/>
      <c r="J156" s="31"/>
      <c r="L156" s="14" t="s">
        <v>3431</v>
      </c>
      <c r="M156" s="45" t="s">
        <v>2833</v>
      </c>
      <c r="N156" s="2">
        <v>1995</v>
      </c>
      <c r="O156" s="67" t="s">
        <v>2840</v>
      </c>
      <c r="P156" s="20">
        <v>351</v>
      </c>
      <c r="Q156" s="45" t="s">
        <v>1281</v>
      </c>
      <c r="R156" s="57" t="s">
        <v>3513</v>
      </c>
      <c r="S156" s="81"/>
      <c r="T156" s="31"/>
    </row>
    <row r="157" spans="2:20" ht="12.75" customHeight="1">
      <c r="B157" s="14" t="s">
        <v>3435</v>
      </c>
      <c r="C157" s="45" t="s">
        <v>2489</v>
      </c>
      <c r="D157" s="2">
        <v>1995</v>
      </c>
      <c r="E157" s="67" t="s">
        <v>2488</v>
      </c>
      <c r="F157" s="20">
        <v>286</v>
      </c>
      <c r="G157" s="45" t="s">
        <v>2481</v>
      </c>
      <c r="H157" s="57" t="s">
        <v>1119</v>
      </c>
      <c r="I157" s="81"/>
      <c r="J157" s="31"/>
      <c r="L157" s="14" t="s">
        <v>3431</v>
      </c>
      <c r="M157" s="45" t="s">
        <v>2842</v>
      </c>
      <c r="N157" s="2">
        <v>1965</v>
      </c>
      <c r="O157" s="67" t="s">
        <v>2841</v>
      </c>
      <c r="P157" s="20">
        <v>312</v>
      </c>
      <c r="Q157" s="45" t="s">
        <v>1281</v>
      </c>
      <c r="R157" s="57" t="s">
        <v>1248</v>
      </c>
      <c r="S157" s="81"/>
      <c r="T157" s="31"/>
    </row>
    <row r="158" spans="2:20" ht="12.75" customHeight="1">
      <c r="B158" s="14" t="s">
        <v>3428</v>
      </c>
      <c r="C158" s="45" t="s">
        <v>2491</v>
      </c>
      <c r="D158" s="2">
        <v>1995</v>
      </c>
      <c r="E158" s="67" t="s">
        <v>2490</v>
      </c>
      <c r="F158" s="20">
        <v>285</v>
      </c>
      <c r="G158" s="45" t="s">
        <v>2481</v>
      </c>
      <c r="H158" s="57" t="s">
        <v>1106</v>
      </c>
      <c r="I158" s="81"/>
      <c r="J158" s="31"/>
      <c r="L158" s="14" t="s">
        <v>3431</v>
      </c>
      <c r="M158" s="45" t="s">
        <v>2844</v>
      </c>
      <c r="N158" s="2">
        <v>1996</v>
      </c>
      <c r="O158" s="67" t="s">
        <v>2843</v>
      </c>
      <c r="P158" s="20">
        <v>264</v>
      </c>
      <c r="Q158" s="45" t="s">
        <v>2515</v>
      </c>
      <c r="R158" s="57" t="s">
        <v>1116</v>
      </c>
      <c r="S158" s="81"/>
      <c r="T158" s="31"/>
    </row>
    <row r="159" spans="2:20" ht="12.75" customHeight="1">
      <c r="B159" s="14" t="s">
        <v>3434</v>
      </c>
      <c r="C159" s="45" t="s">
        <v>2480</v>
      </c>
      <c r="D159" s="2">
        <v>1992</v>
      </c>
      <c r="E159" s="67" t="s">
        <v>2045</v>
      </c>
      <c r="F159" s="20">
        <v>233</v>
      </c>
      <c r="G159" s="45" t="s">
        <v>2481</v>
      </c>
      <c r="H159" s="57" t="s">
        <v>2482</v>
      </c>
      <c r="I159" s="81"/>
      <c r="J159" s="31"/>
      <c r="L159" s="14" t="s">
        <v>3434</v>
      </c>
      <c r="M159" s="45" t="s">
        <v>2845</v>
      </c>
      <c r="N159" s="2">
        <v>1997</v>
      </c>
      <c r="O159" s="67" t="s">
        <v>2045</v>
      </c>
      <c r="P159" s="20">
        <v>233</v>
      </c>
      <c r="Q159" s="45" t="s">
        <v>2481</v>
      </c>
      <c r="R159" s="57" t="s">
        <v>1499</v>
      </c>
      <c r="S159" s="81"/>
      <c r="T159" s="31"/>
    </row>
    <row r="160" spans="2:20" ht="12.75" customHeight="1" thickBot="1">
      <c r="B160" s="15" t="s">
        <v>3435</v>
      </c>
      <c r="C160" s="48" t="s">
        <v>2496</v>
      </c>
      <c r="D160" s="13">
        <v>1997</v>
      </c>
      <c r="E160" s="68" t="s">
        <v>2495</v>
      </c>
      <c r="F160" s="21">
        <v>221</v>
      </c>
      <c r="G160" s="48" t="s">
        <v>2481</v>
      </c>
      <c r="H160" s="58" t="s">
        <v>1119</v>
      </c>
      <c r="I160" s="81"/>
      <c r="J160" s="31"/>
      <c r="L160" s="15" t="s">
        <v>3434</v>
      </c>
      <c r="M160" s="48" t="s">
        <v>2844</v>
      </c>
      <c r="N160" s="13">
        <v>1996</v>
      </c>
      <c r="O160" s="68" t="s">
        <v>2045</v>
      </c>
      <c r="P160" s="21">
        <v>233</v>
      </c>
      <c r="Q160" s="48" t="s">
        <v>2515</v>
      </c>
      <c r="R160" s="58" t="s">
        <v>1116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2402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2667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20</v>
      </c>
      <c r="E164" s="65" t="s">
        <v>3394</v>
      </c>
      <c r="F164" s="16">
        <f>+F148+F162</f>
        <v>6521</v>
      </c>
      <c r="J164" s="27"/>
      <c r="L164" s="1" t="s">
        <v>3270</v>
      </c>
      <c r="M164" s="23">
        <f>+M148+M162</f>
        <v>15</v>
      </c>
      <c r="O164" s="65" t="s">
        <v>3394</v>
      </c>
      <c r="P164" s="16">
        <f>+P148+P162</f>
        <v>6268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9</v>
      </c>
      <c r="J166" s="27"/>
      <c r="L166" s="1" t="s">
        <v>3271</v>
      </c>
      <c r="M166" s="23">
        <v>7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2531</v>
      </c>
      <c r="F170" s="156">
        <v>141</v>
      </c>
      <c r="G170" s="156"/>
      <c r="J170" s="27"/>
      <c r="L170" s="4" t="s">
        <v>3161</v>
      </c>
      <c r="M170" s="41" t="s">
        <v>3134</v>
      </c>
      <c r="P170" s="156">
        <v>161</v>
      </c>
      <c r="Q170" s="156"/>
      <c r="T170" s="27"/>
    </row>
    <row r="171" spans="2:20" ht="12.75" customHeight="1">
      <c r="B171" s="4" t="s">
        <v>3168</v>
      </c>
      <c r="C171" s="41" t="s">
        <v>3308</v>
      </c>
      <c r="F171" s="156"/>
      <c r="G171" s="156"/>
      <c r="J171" s="27"/>
      <c r="L171" s="4" t="s">
        <v>3168</v>
      </c>
      <c r="M171" s="41" t="s">
        <v>3308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2533</v>
      </c>
      <c r="D177" s="10">
        <v>1995</v>
      </c>
      <c r="E177" s="62" t="s">
        <v>2534</v>
      </c>
      <c r="F177" s="17">
        <v>467</v>
      </c>
      <c r="G177" s="43" t="s">
        <v>1098</v>
      </c>
      <c r="H177" s="53" t="s">
        <v>2535</v>
      </c>
      <c r="I177" s="29"/>
      <c r="J177" s="31"/>
      <c r="L177" s="8" t="s">
        <v>3599</v>
      </c>
      <c r="M177" s="43" t="s">
        <v>2501</v>
      </c>
      <c r="N177" s="10">
        <v>1981</v>
      </c>
      <c r="O177" s="62" t="s">
        <v>2502</v>
      </c>
      <c r="P177" s="17">
        <v>785</v>
      </c>
      <c r="Q177" s="43" t="s">
        <v>3443</v>
      </c>
      <c r="R177" s="53" t="s">
        <v>1102</v>
      </c>
      <c r="S177" s="29"/>
      <c r="T177" s="31"/>
    </row>
    <row r="178" spans="2:20" ht="12.75" customHeight="1">
      <c r="B178" s="9" t="s">
        <v>3429</v>
      </c>
      <c r="C178" s="44" t="s">
        <v>2533</v>
      </c>
      <c r="D178" s="3">
        <v>1995</v>
      </c>
      <c r="E178" s="63" t="s">
        <v>2532</v>
      </c>
      <c r="F178" s="18">
        <v>540</v>
      </c>
      <c r="G178" s="44" t="s">
        <v>3723</v>
      </c>
      <c r="H178" s="54" t="s">
        <v>1464</v>
      </c>
      <c r="I178" s="29"/>
      <c r="J178" s="31"/>
      <c r="L178" s="9" t="s">
        <v>3889</v>
      </c>
      <c r="M178" s="44" t="s">
        <v>2501</v>
      </c>
      <c r="N178" s="3">
        <v>1981</v>
      </c>
      <c r="O178" s="63" t="s">
        <v>2500</v>
      </c>
      <c r="P178" s="18">
        <v>802</v>
      </c>
      <c r="Q178" s="44" t="s">
        <v>3443</v>
      </c>
      <c r="R178" s="54" t="s">
        <v>1106</v>
      </c>
      <c r="S178" s="29"/>
      <c r="T178" s="31"/>
    </row>
    <row r="179" spans="2:20" ht="12.75" customHeight="1">
      <c r="B179" s="9" t="s">
        <v>3431</v>
      </c>
      <c r="C179" s="44" t="s">
        <v>2537</v>
      </c>
      <c r="D179" s="3">
        <v>1995</v>
      </c>
      <c r="E179" s="63" t="s">
        <v>2538</v>
      </c>
      <c r="F179" s="18">
        <v>455</v>
      </c>
      <c r="G179" s="44" t="s">
        <v>2515</v>
      </c>
      <c r="H179" s="54" t="s">
        <v>1116</v>
      </c>
      <c r="I179" s="29"/>
      <c r="J179" s="31"/>
      <c r="L179" s="9"/>
      <c r="M179" s="44"/>
      <c r="N179" s="3"/>
      <c r="O179" s="63"/>
      <c r="P179" s="18"/>
      <c r="Q179" s="44"/>
      <c r="R179" s="54"/>
      <c r="S179" s="29"/>
      <c r="T179" s="31"/>
    </row>
    <row r="180" spans="2:20" ht="12.75" customHeight="1">
      <c r="B180" s="9" t="s">
        <v>3432</v>
      </c>
      <c r="C180" s="44" t="s">
        <v>2537</v>
      </c>
      <c r="D180" s="3">
        <v>1995</v>
      </c>
      <c r="E180" s="63" t="s">
        <v>2536</v>
      </c>
      <c r="F180" s="18">
        <v>459</v>
      </c>
      <c r="G180" s="44" t="s">
        <v>3723</v>
      </c>
      <c r="H180" s="54" t="s">
        <v>1466</v>
      </c>
      <c r="I180" s="81"/>
      <c r="J180" s="31"/>
      <c r="L180" s="9"/>
      <c r="M180" s="44"/>
      <c r="N180" s="3"/>
      <c r="O180" s="63"/>
      <c r="P180" s="18"/>
      <c r="Q180" s="44"/>
      <c r="R180" s="54"/>
      <c r="S180" s="81"/>
      <c r="T180" s="31"/>
    </row>
    <row r="181" spans="2:20" ht="12.75" customHeight="1">
      <c r="B181" s="9" t="s">
        <v>3434</v>
      </c>
      <c r="C181" s="44" t="s">
        <v>2533</v>
      </c>
      <c r="D181" s="3">
        <v>1995</v>
      </c>
      <c r="E181" s="63" t="s">
        <v>3831</v>
      </c>
      <c r="F181" s="18">
        <v>461</v>
      </c>
      <c r="G181" s="44" t="s">
        <v>3751</v>
      </c>
      <c r="H181" s="54" t="s">
        <v>1439</v>
      </c>
      <c r="I181" s="81"/>
      <c r="J181" s="31"/>
      <c r="L181" s="9"/>
      <c r="M181" s="44"/>
      <c r="N181" s="3"/>
      <c r="O181" s="63"/>
      <c r="P181" s="18"/>
      <c r="Q181" s="44"/>
      <c r="R181" s="54"/>
      <c r="S181" s="81"/>
      <c r="T181" s="31"/>
    </row>
    <row r="182" spans="2:20" ht="12.75" customHeight="1">
      <c r="B182" s="9" t="s">
        <v>3475</v>
      </c>
      <c r="C182" s="44" t="s">
        <v>2542</v>
      </c>
      <c r="D182" s="3">
        <v>1992</v>
      </c>
      <c r="E182" s="63" t="s">
        <v>2009</v>
      </c>
      <c r="F182" s="18">
        <v>357</v>
      </c>
      <c r="G182" s="44" t="s">
        <v>3745</v>
      </c>
      <c r="H182" s="54" t="s">
        <v>1275</v>
      </c>
      <c r="I182" s="81"/>
      <c r="J182" s="31"/>
      <c r="L182" s="9"/>
      <c r="M182" s="44"/>
      <c r="N182" s="3"/>
      <c r="O182" s="63"/>
      <c r="P182" s="18"/>
      <c r="Q182" s="44"/>
      <c r="R182" s="54"/>
      <c r="S182" s="29"/>
      <c r="T182" s="31"/>
    </row>
    <row r="183" spans="2:20" ht="12.75" customHeight="1">
      <c r="B183" s="9" t="s">
        <v>3476</v>
      </c>
      <c r="C183" s="44" t="s">
        <v>2540</v>
      </c>
      <c r="D183" s="3">
        <v>1969</v>
      </c>
      <c r="E183" s="63" t="s">
        <v>2539</v>
      </c>
      <c r="F183" s="18">
        <v>439</v>
      </c>
      <c r="G183" s="44" t="s">
        <v>3745</v>
      </c>
      <c r="H183" s="54" t="s">
        <v>1711</v>
      </c>
      <c r="I183" s="81"/>
      <c r="J183" s="31"/>
      <c r="L183" s="9"/>
      <c r="M183" s="44"/>
      <c r="N183" s="3"/>
      <c r="O183" s="63"/>
      <c r="P183" s="18"/>
      <c r="Q183" s="44"/>
      <c r="R183" s="54"/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7</v>
      </c>
      <c r="E190" s="65" t="s">
        <v>3392</v>
      </c>
      <c r="F190" s="16">
        <f>SUM(F177:F188)</f>
        <v>3178</v>
      </c>
      <c r="J190" s="27"/>
      <c r="L190" s="1" t="s">
        <v>3171</v>
      </c>
      <c r="M190" s="22">
        <v>2</v>
      </c>
      <c r="O190" s="65" t="s">
        <v>3392</v>
      </c>
      <c r="P190" s="16">
        <f>SUM(P177:P188)</f>
        <v>1587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3573</v>
      </c>
      <c r="C195" s="47" t="s">
        <v>2533</v>
      </c>
      <c r="D195" s="32">
        <v>1995</v>
      </c>
      <c r="E195" s="66" t="s">
        <v>2478</v>
      </c>
      <c r="F195" s="33">
        <v>453</v>
      </c>
      <c r="G195" s="47" t="s">
        <v>3751</v>
      </c>
      <c r="H195" s="56" t="s">
        <v>3752</v>
      </c>
      <c r="I195" s="29"/>
      <c r="J195" s="31"/>
      <c r="L195" s="35" t="s">
        <v>3599</v>
      </c>
      <c r="M195" s="47" t="s">
        <v>2504</v>
      </c>
      <c r="N195" s="32">
        <v>1986</v>
      </c>
      <c r="O195" s="66" t="s">
        <v>2503</v>
      </c>
      <c r="P195" s="33">
        <v>772</v>
      </c>
      <c r="Q195" s="47" t="s">
        <v>3443</v>
      </c>
      <c r="R195" s="56" t="s">
        <v>1102</v>
      </c>
      <c r="S195" s="29"/>
      <c r="T195" s="31"/>
    </row>
    <row r="196" spans="2:20" ht="12.75" customHeight="1">
      <c r="B196" s="14" t="s">
        <v>3432</v>
      </c>
      <c r="C196" s="45" t="s">
        <v>2542</v>
      </c>
      <c r="D196" s="2">
        <v>1992</v>
      </c>
      <c r="E196" s="67" t="s">
        <v>2541</v>
      </c>
      <c r="F196" s="20">
        <v>413</v>
      </c>
      <c r="G196" s="45" t="s">
        <v>3745</v>
      </c>
      <c r="H196" s="57" t="s">
        <v>3474</v>
      </c>
      <c r="I196" s="29"/>
      <c r="J196" s="31"/>
      <c r="L196" s="14" t="s">
        <v>3889</v>
      </c>
      <c r="M196" s="45" t="s">
        <v>2504</v>
      </c>
      <c r="N196" s="2">
        <v>1986</v>
      </c>
      <c r="O196" s="67" t="s">
        <v>2505</v>
      </c>
      <c r="P196" s="20">
        <v>750</v>
      </c>
      <c r="Q196" s="45" t="s">
        <v>3748</v>
      </c>
      <c r="R196" s="57" t="s">
        <v>3664</v>
      </c>
      <c r="S196" s="29"/>
      <c r="T196" s="31"/>
    </row>
    <row r="197" spans="2:20" ht="12.75" customHeight="1">
      <c r="B197" s="14" t="s">
        <v>3431</v>
      </c>
      <c r="C197" s="45" t="s">
        <v>2542</v>
      </c>
      <c r="D197" s="2">
        <v>1992</v>
      </c>
      <c r="E197" s="67" t="s">
        <v>2543</v>
      </c>
      <c r="F197" s="20">
        <v>380</v>
      </c>
      <c r="G197" s="45" t="s">
        <v>3745</v>
      </c>
      <c r="H197" s="57" t="s">
        <v>3465</v>
      </c>
      <c r="I197" s="29"/>
      <c r="J197" s="31"/>
      <c r="L197" s="82" t="s">
        <v>3551</v>
      </c>
      <c r="M197" s="83" t="s">
        <v>2501</v>
      </c>
      <c r="N197" s="84">
        <v>1981</v>
      </c>
      <c r="O197" s="85" t="s">
        <v>2506</v>
      </c>
      <c r="P197" s="86">
        <v>729</v>
      </c>
      <c r="Q197" s="83" t="s">
        <v>3751</v>
      </c>
      <c r="R197" s="87" t="s">
        <v>3673</v>
      </c>
      <c r="S197" s="29"/>
      <c r="T197" s="31"/>
    </row>
    <row r="198" spans="2:20" ht="12.75" customHeight="1">
      <c r="B198" s="14" t="s">
        <v>3428</v>
      </c>
      <c r="C198" s="45" t="s">
        <v>2542</v>
      </c>
      <c r="D198" s="2">
        <v>1992</v>
      </c>
      <c r="E198" s="67" t="s">
        <v>2544</v>
      </c>
      <c r="F198" s="20">
        <v>358</v>
      </c>
      <c r="G198" s="45" t="s">
        <v>3745</v>
      </c>
      <c r="H198" s="57" t="s">
        <v>1275</v>
      </c>
      <c r="I198" s="81"/>
      <c r="J198" s="31"/>
      <c r="L198" s="14" t="s">
        <v>3551</v>
      </c>
      <c r="M198" s="45" t="s">
        <v>2504</v>
      </c>
      <c r="N198" s="2">
        <v>1986</v>
      </c>
      <c r="O198" s="67" t="s">
        <v>2507</v>
      </c>
      <c r="P198" s="20">
        <v>694</v>
      </c>
      <c r="Q198" s="45" t="s">
        <v>3751</v>
      </c>
      <c r="R198" s="57" t="s">
        <v>3673</v>
      </c>
      <c r="S198" s="81"/>
      <c r="T198" s="31"/>
    </row>
    <row r="199" spans="2:20" ht="12.75" customHeight="1">
      <c r="B199" s="14" t="s">
        <v>3428</v>
      </c>
      <c r="C199" s="45" t="s">
        <v>2537</v>
      </c>
      <c r="D199" s="2">
        <v>1995</v>
      </c>
      <c r="E199" s="67" t="s">
        <v>2545</v>
      </c>
      <c r="F199" s="20">
        <v>328</v>
      </c>
      <c r="G199" s="45" t="s">
        <v>3748</v>
      </c>
      <c r="H199" s="57" t="s">
        <v>3458</v>
      </c>
      <c r="I199" s="81"/>
      <c r="J199" s="31"/>
      <c r="L199" s="14" t="s">
        <v>3551</v>
      </c>
      <c r="M199" s="45" t="s">
        <v>2509</v>
      </c>
      <c r="N199" s="2">
        <v>1972</v>
      </c>
      <c r="O199" s="67" t="s">
        <v>2508</v>
      </c>
      <c r="P199" s="20">
        <v>487</v>
      </c>
      <c r="Q199" s="45" t="s">
        <v>3745</v>
      </c>
      <c r="R199" s="57" t="s">
        <v>1036</v>
      </c>
      <c r="S199" s="81"/>
      <c r="T199" s="31"/>
    </row>
    <row r="200" spans="2:20" ht="12.75" customHeight="1">
      <c r="B200" s="14" t="s">
        <v>1554</v>
      </c>
      <c r="C200" s="45" t="s">
        <v>447</v>
      </c>
      <c r="D200" s="2">
        <v>1994</v>
      </c>
      <c r="E200" s="67" t="s">
        <v>2546</v>
      </c>
      <c r="F200" s="20">
        <v>313</v>
      </c>
      <c r="G200" s="45" t="s">
        <v>3745</v>
      </c>
      <c r="H200" s="57" t="s">
        <v>1275</v>
      </c>
      <c r="I200" s="81"/>
      <c r="J200" s="31"/>
      <c r="L200" s="14" t="s">
        <v>3551</v>
      </c>
      <c r="M200" s="45" t="s">
        <v>2511</v>
      </c>
      <c r="N200" s="2">
        <v>1969</v>
      </c>
      <c r="O200" s="67" t="s">
        <v>2510</v>
      </c>
      <c r="P200" s="20">
        <v>476</v>
      </c>
      <c r="Q200" s="45" t="s">
        <v>3745</v>
      </c>
      <c r="R200" s="57" t="s">
        <v>1036</v>
      </c>
      <c r="S200" s="81"/>
      <c r="T200" s="31"/>
    </row>
    <row r="201" spans="2:20" ht="12.75" customHeight="1">
      <c r="B201" s="14" t="s">
        <v>3428</v>
      </c>
      <c r="C201" s="45" t="s">
        <v>2548</v>
      </c>
      <c r="D201" s="2">
        <v>1992</v>
      </c>
      <c r="E201" s="67" t="s">
        <v>2547</v>
      </c>
      <c r="F201" s="20">
        <v>294</v>
      </c>
      <c r="G201" s="45" t="s">
        <v>3745</v>
      </c>
      <c r="H201" s="57" t="s">
        <v>1275</v>
      </c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 t="s">
        <v>3432</v>
      </c>
      <c r="C202" s="48" t="s">
        <v>447</v>
      </c>
      <c r="D202" s="13">
        <v>1994</v>
      </c>
      <c r="E202" s="68" t="s">
        <v>2549</v>
      </c>
      <c r="F202" s="21">
        <v>293</v>
      </c>
      <c r="G202" s="48" t="s">
        <v>3745</v>
      </c>
      <c r="H202" s="58" t="s">
        <v>3474</v>
      </c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8</v>
      </c>
      <c r="E204" s="65" t="s">
        <v>3392</v>
      </c>
      <c r="F204" s="16">
        <f>SUM(F195:F202)</f>
        <v>2832</v>
      </c>
      <c r="J204" s="27"/>
      <c r="L204" s="1" t="s">
        <v>3171</v>
      </c>
      <c r="M204" s="22">
        <v>6</v>
      </c>
      <c r="O204" s="65" t="s">
        <v>3392</v>
      </c>
      <c r="P204" s="16">
        <f>SUM(P195:P202)</f>
        <v>3908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15</v>
      </c>
      <c r="E206" s="65" t="s">
        <v>3394</v>
      </c>
      <c r="F206" s="16">
        <f>+F190+F204</f>
        <v>6010</v>
      </c>
      <c r="J206" s="27"/>
      <c r="L206" s="1" t="s">
        <v>3270</v>
      </c>
      <c r="M206" s="23">
        <f>+M190+M204</f>
        <v>8</v>
      </c>
      <c r="O206" s="65" t="s">
        <v>3394</v>
      </c>
      <c r="P206" s="16">
        <f>+P190+P204</f>
        <v>5495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6</v>
      </c>
      <c r="J208" s="27"/>
      <c r="L208" s="1" t="s">
        <v>3271</v>
      </c>
      <c r="M208" s="23">
        <v>4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2804</v>
      </c>
      <c r="F212" s="156">
        <v>169</v>
      </c>
      <c r="G212" s="156"/>
      <c r="J212" s="27"/>
      <c r="L212" s="4" t="s">
        <v>3161</v>
      </c>
      <c r="M212" s="41"/>
      <c r="P212" s="156"/>
      <c r="Q212" s="156"/>
      <c r="T212" s="27"/>
    </row>
    <row r="213" spans="2:20" ht="12.75" customHeight="1">
      <c r="B213" s="4" t="s">
        <v>3168</v>
      </c>
      <c r="C213" s="41" t="s">
        <v>3308</v>
      </c>
      <c r="F213" s="156"/>
      <c r="G213" s="156"/>
      <c r="J213" s="27"/>
      <c r="L213" s="4" t="s">
        <v>3168</v>
      </c>
      <c r="M213" s="41"/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/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2808</v>
      </c>
      <c r="D219" s="10">
        <v>1993</v>
      </c>
      <c r="E219" s="62" t="s">
        <v>2807</v>
      </c>
      <c r="F219" s="17">
        <v>487</v>
      </c>
      <c r="G219" s="43" t="s">
        <v>3751</v>
      </c>
      <c r="H219" s="53" t="s">
        <v>3673</v>
      </c>
      <c r="I219" s="29"/>
      <c r="J219" s="31"/>
      <c r="L219" s="8"/>
      <c r="M219" s="43"/>
      <c r="N219" s="10"/>
      <c r="O219" s="62"/>
      <c r="P219" s="17"/>
      <c r="Q219" s="43"/>
      <c r="R219" s="53"/>
      <c r="S219" s="29"/>
      <c r="T219" s="31"/>
    </row>
    <row r="220" spans="2:20" ht="12.75" customHeight="1">
      <c r="B220" s="9" t="s">
        <v>3430</v>
      </c>
      <c r="C220" s="44" t="s">
        <v>2808</v>
      </c>
      <c r="D220" s="3">
        <v>1993</v>
      </c>
      <c r="E220" s="63" t="s">
        <v>2809</v>
      </c>
      <c r="F220" s="18">
        <v>452</v>
      </c>
      <c r="G220" s="44" t="s">
        <v>3745</v>
      </c>
      <c r="H220" s="54" t="s">
        <v>3474</v>
      </c>
      <c r="I220" s="29"/>
      <c r="J220" s="31"/>
      <c r="L220" s="9"/>
      <c r="M220" s="44"/>
      <c r="N220" s="3"/>
      <c r="O220" s="63"/>
      <c r="P220" s="18"/>
      <c r="Q220" s="44"/>
      <c r="R220" s="54"/>
      <c r="S220" s="29"/>
      <c r="T220" s="31"/>
    </row>
    <row r="221" spans="2:20" ht="12.75" customHeight="1">
      <c r="B221" s="9" t="s">
        <v>3431</v>
      </c>
      <c r="C221" s="44" t="s">
        <v>2806</v>
      </c>
      <c r="D221" s="3">
        <v>1991</v>
      </c>
      <c r="E221" s="63" t="s">
        <v>2805</v>
      </c>
      <c r="F221" s="18">
        <v>492</v>
      </c>
      <c r="G221" s="44" t="s">
        <v>3751</v>
      </c>
      <c r="H221" s="54" t="s">
        <v>3451</v>
      </c>
      <c r="I221" s="29"/>
      <c r="J221" s="31"/>
      <c r="L221" s="9"/>
      <c r="M221" s="44"/>
      <c r="N221" s="3"/>
      <c r="O221" s="63"/>
      <c r="P221" s="18"/>
      <c r="Q221" s="44"/>
      <c r="R221" s="54"/>
      <c r="S221" s="29"/>
      <c r="T221" s="31"/>
    </row>
    <row r="222" spans="2:20" ht="12.75" customHeight="1">
      <c r="B222" s="126" t="s">
        <v>3434</v>
      </c>
      <c r="C222" s="127" t="s">
        <v>2826</v>
      </c>
      <c r="D222" s="128">
        <v>1996</v>
      </c>
      <c r="E222" s="129" t="s">
        <v>3885</v>
      </c>
      <c r="F222" s="130">
        <v>19</v>
      </c>
      <c r="G222" s="127" t="s">
        <v>3751</v>
      </c>
      <c r="H222" s="131" t="s">
        <v>1727</v>
      </c>
      <c r="I222" s="81"/>
      <c r="J222" s="31"/>
      <c r="L222" s="126"/>
      <c r="M222" s="127"/>
      <c r="N222" s="128"/>
      <c r="O222" s="129"/>
      <c r="P222" s="130"/>
      <c r="Q222" s="127"/>
      <c r="R222" s="131"/>
      <c r="S222" s="81"/>
      <c r="T222" s="31"/>
    </row>
    <row r="223" spans="2:20" ht="12.75" customHeight="1">
      <c r="B223" s="9" t="s">
        <v>3435</v>
      </c>
      <c r="C223" s="44" t="s">
        <v>2825</v>
      </c>
      <c r="D223" s="3">
        <v>1996</v>
      </c>
      <c r="E223" s="63" t="s">
        <v>3958</v>
      </c>
      <c r="F223" s="18">
        <v>157</v>
      </c>
      <c r="G223" s="44" t="s">
        <v>3751</v>
      </c>
      <c r="H223" s="54" t="s">
        <v>1707</v>
      </c>
      <c r="I223" s="81"/>
      <c r="J223" s="31"/>
      <c r="L223" s="9"/>
      <c r="M223" s="44"/>
      <c r="N223" s="3"/>
      <c r="O223" s="63"/>
      <c r="P223" s="18"/>
      <c r="Q223" s="44"/>
      <c r="R223" s="54"/>
      <c r="S223" s="81"/>
      <c r="T223" s="31"/>
    </row>
    <row r="224" spans="2:20" ht="12.75" customHeight="1">
      <c r="B224" s="9" t="s">
        <v>3475</v>
      </c>
      <c r="C224" s="44" t="s">
        <v>3640</v>
      </c>
      <c r="D224" s="3">
        <v>1969</v>
      </c>
      <c r="E224" s="63" t="s">
        <v>2035</v>
      </c>
      <c r="F224" s="18">
        <v>171</v>
      </c>
      <c r="G224" s="44" t="s">
        <v>3751</v>
      </c>
      <c r="H224" s="54" t="s">
        <v>1727</v>
      </c>
      <c r="I224" s="81"/>
      <c r="J224" s="31"/>
      <c r="L224" s="9"/>
      <c r="M224" s="44"/>
      <c r="N224" s="3"/>
      <c r="O224" s="63"/>
      <c r="P224" s="18"/>
      <c r="Q224" s="44"/>
      <c r="R224" s="54"/>
      <c r="S224" s="29"/>
      <c r="T224" s="31"/>
    </row>
    <row r="225" spans="2:20" ht="12.75" customHeight="1">
      <c r="B225" s="9" t="s">
        <v>3476</v>
      </c>
      <c r="C225" s="44" t="s">
        <v>2822</v>
      </c>
      <c r="D225" s="3">
        <v>1950</v>
      </c>
      <c r="E225" s="63" t="s">
        <v>2823</v>
      </c>
      <c r="F225" s="18">
        <v>251</v>
      </c>
      <c r="G225" s="44" t="s">
        <v>3745</v>
      </c>
      <c r="H225" s="54" t="s">
        <v>3474</v>
      </c>
      <c r="I225" s="81"/>
      <c r="J225" s="31"/>
      <c r="L225" s="9"/>
      <c r="M225" s="44"/>
      <c r="N225" s="3"/>
      <c r="O225" s="63"/>
      <c r="P225" s="18"/>
      <c r="Q225" s="44"/>
      <c r="R225" s="54"/>
      <c r="S225" s="81"/>
      <c r="T225" s="31"/>
    </row>
    <row r="226" spans="2:20" ht="12.75" customHeight="1">
      <c r="B226" s="9" t="s">
        <v>3436</v>
      </c>
      <c r="C226" s="44" t="s">
        <v>2818</v>
      </c>
      <c r="D226" s="3">
        <v>1989</v>
      </c>
      <c r="E226" s="63" t="s">
        <v>2817</v>
      </c>
      <c r="F226" s="18">
        <v>315</v>
      </c>
      <c r="G226" s="44" t="s">
        <v>3745</v>
      </c>
      <c r="H226" s="54" t="s">
        <v>3474</v>
      </c>
      <c r="I226" s="29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 t="s">
        <v>3437</v>
      </c>
      <c r="C227" s="44" t="s">
        <v>2813</v>
      </c>
      <c r="D227" s="3">
        <v>1963</v>
      </c>
      <c r="E227" s="63" t="s">
        <v>2812</v>
      </c>
      <c r="F227" s="18">
        <v>391</v>
      </c>
      <c r="G227" s="44" t="s">
        <v>3751</v>
      </c>
      <c r="H227" s="54" t="s">
        <v>1727</v>
      </c>
      <c r="I227" s="29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29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9</v>
      </c>
      <c r="E232" s="65" t="s">
        <v>3392</v>
      </c>
      <c r="F232" s="16">
        <f>SUM(F219:F230)</f>
        <v>2735</v>
      </c>
      <c r="J232" s="27"/>
      <c r="L232" s="1" t="s">
        <v>3171</v>
      </c>
      <c r="M232" s="22"/>
      <c r="O232" s="65" t="s">
        <v>3392</v>
      </c>
      <c r="P232" s="16">
        <f>SUM(P219:P230)</f>
        <v>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3430</v>
      </c>
      <c r="C237" s="47" t="s">
        <v>2811</v>
      </c>
      <c r="D237" s="32">
        <v>1991</v>
      </c>
      <c r="E237" s="66" t="s">
        <v>2810</v>
      </c>
      <c r="F237" s="33">
        <v>411</v>
      </c>
      <c r="G237" s="47" t="s">
        <v>3751</v>
      </c>
      <c r="H237" s="56" t="s">
        <v>3487</v>
      </c>
      <c r="I237" s="29"/>
      <c r="J237" s="31"/>
      <c r="L237" s="35"/>
      <c r="M237" s="47"/>
      <c r="N237" s="32"/>
      <c r="O237" s="66"/>
      <c r="P237" s="33"/>
      <c r="Q237" s="47"/>
      <c r="R237" s="56"/>
      <c r="S237" s="29"/>
      <c r="T237" s="31"/>
    </row>
    <row r="238" spans="2:20" ht="12.75" customHeight="1">
      <c r="B238" s="14" t="s">
        <v>3428</v>
      </c>
      <c r="C238" s="45" t="s">
        <v>2815</v>
      </c>
      <c r="D238" s="2">
        <v>1993</v>
      </c>
      <c r="E238" s="67" t="s">
        <v>2954</v>
      </c>
      <c r="F238" s="20">
        <v>368</v>
      </c>
      <c r="G238" s="45" t="s">
        <v>3745</v>
      </c>
      <c r="H238" s="57" t="s">
        <v>1275</v>
      </c>
      <c r="I238" s="29"/>
      <c r="J238" s="31"/>
      <c r="L238" s="14"/>
      <c r="M238" s="45"/>
      <c r="N238" s="2"/>
      <c r="O238" s="67"/>
      <c r="P238" s="20"/>
      <c r="Q238" s="45"/>
      <c r="R238" s="57"/>
      <c r="S238" s="29"/>
      <c r="T238" s="31"/>
    </row>
    <row r="239" spans="2:20" ht="12.75" customHeight="1">
      <c r="B239" s="14" t="s">
        <v>3431</v>
      </c>
      <c r="C239" s="45" t="s">
        <v>2808</v>
      </c>
      <c r="D239" s="2">
        <v>1993</v>
      </c>
      <c r="E239" s="67" t="s">
        <v>2816</v>
      </c>
      <c r="F239" s="20">
        <v>352</v>
      </c>
      <c r="G239" s="45" t="s">
        <v>3751</v>
      </c>
      <c r="H239" s="57" t="s">
        <v>1127</v>
      </c>
      <c r="I239" s="29"/>
      <c r="J239" s="31"/>
      <c r="L239" s="82"/>
      <c r="M239" s="83"/>
      <c r="N239" s="84"/>
      <c r="O239" s="85"/>
      <c r="P239" s="86"/>
      <c r="Q239" s="83"/>
      <c r="R239" s="87"/>
      <c r="S239" s="29"/>
      <c r="T239" s="31"/>
    </row>
    <row r="240" spans="2:20" ht="12.75" customHeight="1">
      <c r="B240" s="14" t="s">
        <v>3428</v>
      </c>
      <c r="C240" s="45" t="s">
        <v>2820</v>
      </c>
      <c r="D240" s="2">
        <v>1993</v>
      </c>
      <c r="E240" s="67" t="s">
        <v>2819</v>
      </c>
      <c r="F240" s="20">
        <v>301</v>
      </c>
      <c r="G240" s="45" t="s">
        <v>3751</v>
      </c>
      <c r="H240" s="57" t="s">
        <v>1127</v>
      </c>
      <c r="I240" s="81"/>
      <c r="J240" s="31"/>
      <c r="L240" s="14"/>
      <c r="M240" s="45"/>
      <c r="N240" s="2"/>
      <c r="O240" s="67"/>
      <c r="P240" s="20"/>
      <c r="Q240" s="45"/>
      <c r="R240" s="57"/>
      <c r="S240" s="81"/>
      <c r="T240" s="31"/>
    </row>
    <row r="241" spans="2:20" ht="12.75" customHeight="1">
      <c r="B241" s="14" t="s">
        <v>3431</v>
      </c>
      <c r="C241" s="45" t="s">
        <v>2811</v>
      </c>
      <c r="D241" s="2">
        <v>1991</v>
      </c>
      <c r="E241" s="67" t="s">
        <v>2036</v>
      </c>
      <c r="F241" s="20">
        <v>296</v>
      </c>
      <c r="G241" s="45" t="s">
        <v>2037</v>
      </c>
      <c r="H241" s="57" t="s">
        <v>3695</v>
      </c>
      <c r="I241" s="81"/>
      <c r="J241" s="31"/>
      <c r="L241" s="14"/>
      <c r="M241" s="45"/>
      <c r="N241" s="2"/>
      <c r="O241" s="67"/>
      <c r="P241" s="20"/>
      <c r="Q241" s="45"/>
      <c r="R241" s="57"/>
      <c r="S241" s="81"/>
      <c r="T241" s="31"/>
    </row>
    <row r="242" spans="2:20" ht="12.75" customHeight="1">
      <c r="B242" s="14" t="s">
        <v>3436</v>
      </c>
      <c r="C242" s="45" t="s">
        <v>3640</v>
      </c>
      <c r="D242" s="2">
        <v>1969</v>
      </c>
      <c r="E242" s="67" t="s">
        <v>2821</v>
      </c>
      <c r="F242" s="20">
        <v>295</v>
      </c>
      <c r="G242" s="45" t="s">
        <v>3751</v>
      </c>
      <c r="H242" s="57" t="s">
        <v>1727</v>
      </c>
      <c r="I242" s="81"/>
      <c r="J242" s="31"/>
      <c r="L242" s="14"/>
      <c r="M242" s="45"/>
      <c r="N242" s="2"/>
      <c r="O242" s="67"/>
      <c r="P242" s="20"/>
      <c r="Q242" s="45"/>
      <c r="R242" s="57"/>
      <c r="S242" s="81"/>
      <c r="T242" s="31"/>
    </row>
    <row r="243" spans="2:20" ht="12.75" customHeight="1">
      <c r="B243" s="14" t="s">
        <v>3437</v>
      </c>
      <c r="C243" s="45" t="s">
        <v>2806</v>
      </c>
      <c r="D243" s="2">
        <v>1991</v>
      </c>
      <c r="E243" s="67" t="s">
        <v>4145</v>
      </c>
      <c r="F243" s="20">
        <v>264</v>
      </c>
      <c r="G243" s="45" t="s">
        <v>3748</v>
      </c>
      <c r="H243" s="57" t="s">
        <v>1275</v>
      </c>
      <c r="I243" s="81"/>
      <c r="J243" s="31"/>
      <c r="L243" s="14"/>
      <c r="M243" s="45"/>
      <c r="N243" s="2"/>
      <c r="O243" s="67"/>
      <c r="P243" s="20"/>
      <c r="Q243" s="45"/>
      <c r="R243" s="57"/>
      <c r="S243" s="81"/>
      <c r="T243" s="31"/>
    </row>
    <row r="244" spans="2:20" ht="12.75" customHeight="1" thickBot="1">
      <c r="B244" s="150" t="s">
        <v>3573</v>
      </c>
      <c r="C244" s="151" t="s">
        <v>2815</v>
      </c>
      <c r="D244" s="152">
        <v>1993</v>
      </c>
      <c r="E244" s="153" t="s">
        <v>2038</v>
      </c>
      <c r="F244" s="154">
        <v>220</v>
      </c>
      <c r="G244" s="151" t="s">
        <v>3751</v>
      </c>
      <c r="H244" s="155" t="s">
        <v>3752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8</v>
      </c>
      <c r="E246" s="65" t="s">
        <v>3392</v>
      </c>
      <c r="F246" s="16">
        <f>SUM(F237:F244)</f>
        <v>2507</v>
      </c>
      <c r="J246" s="27"/>
      <c r="L246" s="1" t="s">
        <v>3171</v>
      </c>
      <c r="M246" s="22"/>
      <c r="O246" s="65" t="s">
        <v>3392</v>
      </c>
      <c r="P246" s="16">
        <f>SUM(P237:P244)</f>
        <v>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17</v>
      </c>
      <c r="E248" s="65" t="s">
        <v>3394</v>
      </c>
      <c r="F248" s="16">
        <f>+F232+F246</f>
        <v>5242</v>
      </c>
      <c r="J248" s="27"/>
      <c r="L248" s="1" t="s">
        <v>3270</v>
      </c>
      <c r="M248" s="23">
        <f>+M232+M246</f>
        <v>0</v>
      </c>
      <c r="O248" s="65" t="s">
        <v>3394</v>
      </c>
      <c r="P248" s="16">
        <f>+P232+P246</f>
        <v>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11</v>
      </c>
      <c r="J250" s="27"/>
      <c r="L250" s="1" t="s">
        <v>3271</v>
      </c>
      <c r="M250" s="23"/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</sheetData>
  <mergeCells count="12">
    <mergeCell ref="P212:Q213"/>
    <mergeCell ref="F170:G171"/>
    <mergeCell ref="P170:Q171"/>
    <mergeCell ref="F212:G213"/>
    <mergeCell ref="F2:G3"/>
    <mergeCell ref="F128:G129"/>
    <mergeCell ref="P86:Q87"/>
    <mergeCell ref="F44:G45"/>
    <mergeCell ref="P2:Q3"/>
    <mergeCell ref="P44:Q45"/>
    <mergeCell ref="F86:G87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1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3417</v>
      </c>
      <c r="F2" s="156">
        <v>73</v>
      </c>
      <c r="G2" s="156"/>
      <c r="J2" s="27"/>
      <c r="L2" s="4" t="s">
        <v>3161</v>
      </c>
      <c r="M2" s="41" t="s">
        <v>3292</v>
      </c>
      <c r="P2" s="156">
        <v>78</v>
      </c>
      <c r="Q2" s="156"/>
      <c r="T2" s="27"/>
    </row>
    <row r="3" spans="2:20" ht="12.75" customHeight="1">
      <c r="B3" s="4" t="s">
        <v>3168</v>
      </c>
      <c r="C3" s="41" t="s">
        <v>3309</v>
      </c>
      <c r="F3" s="156"/>
      <c r="G3" s="156"/>
      <c r="J3" s="27"/>
      <c r="L3" s="4" t="s">
        <v>3168</v>
      </c>
      <c r="M3" s="41" t="s">
        <v>3309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763</v>
      </c>
      <c r="D9" s="10">
        <v>1994</v>
      </c>
      <c r="E9" s="62" t="s">
        <v>1998</v>
      </c>
      <c r="F9" s="17">
        <v>513</v>
      </c>
      <c r="G9" s="43" t="s">
        <v>764</v>
      </c>
      <c r="H9" s="53" t="s">
        <v>3622</v>
      </c>
      <c r="I9" s="29"/>
      <c r="J9" s="31"/>
      <c r="L9" s="8" t="s">
        <v>3428</v>
      </c>
      <c r="M9" s="43" t="s">
        <v>783</v>
      </c>
      <c r="N9" s="10">
        <v>1992</v>
      </c>
      <c r="O9" s="62" t="s">
        <v>1533</v>
      </c>
      <c r="P9" s="17">
        <v>646</v>
      </c>
      <c r="Q9" s="43" t="s">
        <v>130</v>
      </c>
      <c r="R9" s="53" t="s">
        <v>1820</v>
      </c>
      <c r="S9" s="29"/>
      <c r="T9" s="31"/>
    </row>
    <row r="10" spans="2:20" ht="12.75" customHeight="1">
      <c r="B10" s="9" t="s">
        <v>3429</v>
      </c>
      <c r="C10" s="44" t="s">
        <v>765</v>
      </c>
      <c r="D10" s="3">
        <v>1996</v>
      </c>
      <c r="E10" s="63" t="s">
        <v>766</v>
      </c>
      <c r="F10" s="18">
        <v>345</v>
      </c>
      <c r="G10" s="44" t="s">
        <v>3443</v>
      </c>
      <c r="H10" s="54" t="s">
        <v>3468</v>
      </c>
      <c r="I10" s="29"/>
      <c r="J10" s="31"/>
      <c r="L10" s="9" t="s">
        <v>3429</v>
      </c>
      <c r="M10" s="44" t="s">
        <v>784</v>
      </c>
      <c r="N10" s="3">
        <v>1968</v>
      </c>
      <c r="O10" s="63" t="s">
        <v>785</v>
      </c>
      <c r="P10" s="18">
        <v>422</v>
      </c>
      <c r="Q10" s="44" t="s">
        <v>442</v>
      </c>
      <c r="R10" s="54" t="s">
        <v>1248</v>
      </c>
      <c r="S10" s="29"/>
      <c r="T10" s="31"/>
    </row>
    <row r="11" spans="2:20" ht="12.75" customHeight="1">
      <c r="B11" s="9" t="s">
        <v>3431</v>
      </c>
      <c r="C11" s="44" t="s">
        <v>767</v>
      </c>
      <c r="D11" s="3">
        <v>1993</v>
      </c>
      <c r="E11" s="63" t="s">
        <v>768</v>
      </c>
      <c r="F11" s="18">
        <v>295</v>
      </c>
      <c r="G11" s="44" t="s">
        <v>764</v>
      </c>
      <c r="H11" s="54" t="s">
        <v>3491</v>
      </c>
      <c r="I11" s="29"/>
      <c r="J11" s="31"/>
      <c r="L11" s="9" t="s">
        <v>3430</v>
      </c>
      <c r="M11" s="44" t="s">
        <v>783</v>
      </c>
      <c r="N11" s="3">
        <v>1992</v>
      </c>
      <c r="O11" s="63" t="s">
        <v>3456</v>
      </c>
      <c r="P11" s="18">
        <v>649</v>
      </c>
      <c r="Q11" s="44" t="s">
        <v>1129</v>
      </c>
      <c r="R11" s="54" t="s">
        <v>1130</v>
      </c>
      <c r="S11" s="29"/>
      <c r="T11" s="31"/>
    </row>
    <row r="12" spans="2:20" ht="12.75" customHeight="1">
      <c r="B12" s="9" t="s">
        <v>3432</v>
      </c>
      <c r="C12" s="44" t="s">
        <v>767</v>
      </c>
      <c r="D12" s="3">
        <v>1993</v>
      </c>
      <c r="E12" s="63" t="s">
        <v>769</v>
      </c>
      <c r="F12" s="18">
        <v>293</v>
      </c>
      <c r="G12" s="44" t="s">
        <v>770</v>
      </c>
      <c r="H12" s="54" t="s">
        <v>1842</v>
      </c>
      <c r="I12" s="81"/>
      <c r="J12" s="31"/>
      <c r="L12" s="9" t="s">
        <v>3434</v>
      </c>
      <c r="M12" s="44" t="s">
        <v>783</v>
      </c>
      <c r="N12" s="3">
        <v>1992</v>
      </c>
      <c r="O12" s="63" t="s">
        <v>435</v>
      </c>
      <c r="P12" s="18">
        <v>696</v>
      </c>
      <c r="Q12" s="44" t="s">
        <v>130</v>
      </c>
      <c r="R12" s="54" t="s">
        <v>1820</v>
      </c>
      <c r="S12" s="81"/>
      <c r="T12" s="31"/>
    </row>
    <row r="13" spans="2:20" ht="12.75" customHeight="1">
      <c r="B13" s="9" t="s">
        <v>3434</v>
      </c>
      <c r="C13" s="44" t="s">
        <v>767</v>
      </c>
      <c r="D13" s="3">
        <v>1993</v>
      </c>
      <c r="E13" s="63" t="s">
        <v>3498</v>
      </c>
      <c r="F13" s="18">
        <v>353</v>
      </c>
      <c r="G13" s="44" t="s">
        <v>764</v>
      </c>
      <c r="H13" s="54" t="s">
        <v>3491</v>
      </c>
      <c r="I13" s="81"/>
      <c r="J13" s="31"/>
      <c r="L13" s="9" t="s">
        <v>3475</v>
      </c>
      <c r="M13" s="44" t="s">
        <v>783</v>
      </c>
      <c r="N13" s="3">
        <v>1992</v>
      </c>
      <c r="O13" s="63" t="s">
        <v>786</v>
      </c>
      <c r="P13" s="18">
        <v>656</v>
      </c>
      <c r="Q13" s="44" t="s">
        <v>3447</v>
      </c>
      <c r="R13" s="54" t="s">
        <v>1439</v>
      </c>
      <c r="S13" s="81"/>
      <c r="T13" s="31"/>
    </row>
    <row r="14" spans="2:20" ht="12.75" customHeight="1">
      <c r="B14" s="9" t="s">
        <v>3475</v>
      </c>
      <c r="C14" s="44" t="s">
        <v>771</v>
      </c>
      <c r="D14" s="3">
        <v>1961</v>
      </c>
      <c r="E14" s="63" t="s">
        <v>3677</v>
      </c>
      <c r="F14" s="18">
        <v>479</v>
      </c>
      <c r="G14" s="44" t="s">
        <v>128</v>
      </c>
      <c r="H14" s="54" t="s">
        <v>1119</v>
      </c>
      <c r="I14" s="81"/>
      <c r="J14" s="31"/>
      <c r="L14" s="9" t="s">
        <v>3476</v>
      </c>
      <c r="M14" s="44" t="s">
        <v>783</v>
      </c>
      <c r="N14" s="3">
        <v>1992</v>
      </c>
      <c r="O14" s="63" t="s">
        <v>787</v>
      </c>
      <c r="P14" s="18">
        <v>671</v>
      </c>
      <c r="Q14" s="44" t="s">
        <v>3443</v>
      </c>
      <c r="R14" s="54" t="s">
        <v>1879</v>
      </c>
      <c r="S14" s="29"/>
      <c r="T14" s="31"/>
    </row>
    <row r="15" spans="2:20" ht="12.75" customHeight="1">
      <c r="B15" s="9" t="s">
        <v>3476</v>
      </c>
      <c r="C15" s="44" t="s">
        <v>767</v>
      </c>
      <c r="D15" s="3">
        <v>1993</v>
      </c>
      <c r="E15" s="63" t="s">
        <v>733</v>
      </c>
      <c r="F15" s="18">
        <v>462</v>
      </c>
      <c r="G15" s="44" t="s">
        <v>764</v>
      </c>
      <c r="H15" s="54" t="s">
        <v>718</v>
      </c>
      <c r="I15" s="81"/>
      <c r="J15" s="31"/>
      <c r="L15" s="9" t="s">
        <v>3436</v>
      </c>
      <c r="M15" s="44" t="s">
        <v>784</v>
      </c>
      <c r="N15" s="3">
        <v>1968</v>
      </c>
      <c r="O15" s="63" t="s">
        <v>788</v>
      </c>
      <c r="P15" s="18">
        <v>476</v>
      </c>
      <c r="Q15" s="44" t="s">
        <v>770</v>
      </c>
      <c r="R15" s="54" t="s">
        <v>91</v>
      </c>
      <c r="S15" s="81"/>
      <c r="T15" s="31"/>
    </row>
    <row r="16" spans="2:20" ht="12.75" customHeight="1">
      <c r="B16" s="9" t="s">
        <v>3436</v>
      </c>
      <c r="C16" s="44" t="s">
        <v>772</v>
      </c>
      <c r="D16" s="3">
        <v>1964</v>
      </c>
      <c r="E16" s="63" t="s">
        <v>2562</v>
      </c>
      <c r="F16" s="18">
        <v>484</v>
      </c>
      <c r="G16" s="44" t="s">
        <v>128</v>
      </c>
      <c r="H16" s="54" t="s">
        <v>1116</v>
      </c>
      <c r="I16" s="29"/>
      <c r="J16" s="31"/>
      <c r="L16" s="9" t="s">
        <v>3629</v>
      </c>
      <c r="M16" s="44" t="s">
        <v>784</v>
      </c>
      <c r="N16" s="3">
        <v>1968</v>
      </c>
      <c r="O16" s="63" t="s">
        <v>789</v>
      </c>
      <c r="P16" s="18">
        <v>631</v>
      </c>
      <c r="Q16" s="44" t="s">
        <v>442</v>
      </c>
      <c r="R16" s="54" t="s">
        <v>1248</v>
      </c>
      <c r="S16" s="81"/>
      <c r="T16" s="31"/>
    </row>
    <row r="17" spans="2:20" ht="12.75" customHeight="1">
      <c r="B17" s="9" t="s">
        <v>3629</v>
      </c>
      <c r="C17" s="44" t="s">
        <v>772</v>
      </c>
      <c r="D17" s="3">
        <v>1964</v>
      </c>
      <c r="E17" s="63" t="s">
        <v>773</v>
      </c>
      <c r="F17" s="18">
        <v>599</v>
      </c>
      <c r="G17" s="44" t="s">
        <v>442</v>
      </c>
      <c r="H17" s="54" t="s">
        <v>1248</v>
      </c>
      <c r="I17" s="29"/>
      <c r="J17" s="31"/>
      <c r="L17" s="9" t="s">
        <v>3630</v>
      </c>
      <c r="M17" s="44" t="s">
        <v>790</v>
      </c>
      <c r="N17" s="3">
        <v>1993</v>
      </c>
      <c r="O17" s="63" t="s">
        <v>791</v>
      </c>
      <c r="P17" s="18">
        <v>676</v>
      </c>
      <c r="Q17" s="44" t="s">
        <v>361</v>
      </c>
      <c r="R17" s="54" t="s">
        <v>1871</v>
      </c>
      <c r="S17" s="81"/>
      <c r="T17" s="31"/>
    </row>
    <row r="18" spans="2:20" ht="12.75" customHeight="1">
      <c r="B18" s="9" t="s">
        <v>3630</v>
      </c>
      <c r="C18" s="44" t="s">
        <v>772</v>
      </c>
      <c r="D18" s="3">
        <v>1964</v>
      </c>
      <c r="E18" s="63" t="s">
        <v>549</v>
      </c>
      <c r="F18" s="18">
        <v>594</v>
      </c>
      <c r="G18" s="44" t="s">
        <v>764</v>
      </c>
      <c r="H18" s="54" t="s">
        <v>1160</v>
      </c>
      <c r="I18" s="29"/>
      <c r="J18" s="31"/>
      <c r="L18" s="9" t="s">
        <v>3437</v>
      </c>
      <c r="M18" s="44" t="s">
        <v>784</v>
      </c>
      <c r="N18" s="3">
        <v>1968</v>
      </c>
      <c r="O18" s="63" t="s">
        <v>792</v>
      </c>
      <c r="P18" s="18">
        <v>723</v>
      </c>
      <c r="Q18" s="44" t="s">
        <v>3443</v>
      </c>
      <c r="R18" s="54" t="s">
        <v>1106</v>
      </c>
      <c r="S18" s="81"/>
      <c r="T18" s="31"/>
    </row>
    <row r="19" spans="2:20" ht="12.75" customHeight="1">
      <c r="B19" s="9" t="s">
        <v>3437</v>
      </c>
      <c r="C19" s="44" t="s">
        <v>772</v>
      </c>
      <c r="D19" s="3">
        <v>1994</v>
      </c>
      <c r="E19" s="63" t="s">
        <v>181</v>
      </c>
      <c r="F19" s="18">
        <v>440</v>
      </c>
      <c r="G19" s="44" t="s">
        <v>442</v>
      </c>
      <c r="H19" s="54" t="s">
        <v>1275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11</v>
      </c>
      <c r="E22" s="65" t="s">
        <v>3392</v>
      </c>
      <c r="F22" s="16">
        <f>SUM(F9:F20)</f>
        <v>4857</v>
      </c>
      <c r="J22" s="27"/>
      <c r="L22" s="1" t="s">
        <v>3171</v>
      </c>
      <c r="M22" s="22">
        <v>10</v>
      </c>
      <c r="O22" s="65" t="s">
        <v>3392</v>
      </c>
      <c r="P22" s="16">
        <f>SUM(P9:P20)</f>
        <v>6246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3626</v>
      </c>
      <c r="C27" s="47" t="s">
        <v>767</v>
      </c>
      <c r="D27" s="32">
        <v>1993</v>
      </c>
      <c r="E27" s="66" t="s">
        <v>2045</v>
      </c>
      <c r="F27" s="33">
        <v>561</v>
      </c>
      <c r="G27" s="47" t="s">
        <v>764</v>
      </c>
      <c r="H27" s="56" t="s">
        <v>774</v>
      </c>
      <c r="I27" s="29"/>
      <c r="J27" s="31"/>
      <c r="L27" s="35" t="s">
        <v>3573</v>
      </c>
      <c r="M27" s="47" t="s">
        <v>784</v>
      </c>
      <c r="N27" s="32">
        <v>1958</v>
      </c>
      <c r="O27" s="66" t="s">
        <v>3569</v>
      </c>
      <c r="P27" s="33">
        <v>588</v>
      </c>
      <c r="Q27" s="47" t="s">
        <v>770</v>
      </c>
      <c r="R27" s="56" t="s">
        <v>3965</v>
      </c>
      <c r="S27" s="29"/>
      <c r="T27" s="31"/>
    </row>
    <row r="28" spans="2:20" ht="12.75" customHeight="1">
      <c r="B28" s="14" t="s">
        <v>3573</v>
      </c>
      <c r="C28" s="45" t="s">
        <v>771</v>
      </c>
      <c r="D28" s="2">
        <v>1961</v>
      </c>
      <c r="E28" s="67" t="s">
        <v>3830</v>
      </c>
      <c r="F28" s="20">
        <v>466</v>
      </c>
      <c r="G28" s="45" t="s">
        <v>764</v>
      </c>
      <c r="H28" s="57" t="s">
        <v>775</v>
      </c>
      <c r="I28" s="29"/>
      <c r="J28" s="31"/>
      <c r="L28" s="14" t="s">
        <v>3437</v>
      </c>
      <c r="M28" s="45" t="s">
        <v>793</v>
      </c>
      <c r="N28" s="2">
        <v>1993</v>
      </c>
      <c r="O28" s="67" t="s">
        <v>794</v>
      </c>
      <c r="P28" s="20">
        <v>399</v>
      </c>
      <c r="Q28" s="45" t="s">
        <v>770</v>
      </c>
      <c r="R28" s="57" t="s">
        <v>1842</v>
      </c>
      <c r="S28" s="29"/>
      <c r="T28" s="31"/>
    </row>
    <row r="29" spans="2:20" ht="12.75" customHeight="1">
      <c r="B29" s="14" t="s">
        <v>3573</v>
      </c>
      <c r="C29" s="45" t="s">
        <v>776</v>
      </c>
      <c r="D29" s="2">
        <v>1956</v>
      </c>
      <c r="E29" s="67" t="s">
        <v>3830</v>
      </c>
      <c r="F29" s="20">
        <v>466</v>
      </c>
      <c r="G29" s="45" t="s">
        <v>764</v>
      </c>
      <c r="H29" s="57" t="s">
        <v>775</v>
      </c>
      <c r="I29" s="29"/>
      <c r="J29" s="31"/>
      <c r="L29" s="82" t="s">
        <v>3573</v>
      </c>
      <c r="M29" s="83" t="s">
        <v>795</v>
      </c>
      <c r="N29" s="84">
        <v>1958</v>
      </c>
      <c r="O29" s="85" t="s">
        <v>3884</v>
      </c>
      <c r="P29" s="86">
        <v>398</v>
      </c>
      <c r="Q29" s="83" t="s">
        <v>770</v>
      </c>
      <c r="R29" s="87" t="s">
        <v>3965</v>
      </c>
      <c r="S29" s="29"/>
      <c r="T29" s="31"/>
    </row>
    <row r="30" spans="2:20" ht="12.75" customHeight="1">
      <c r="B30" s="14" t="s">
        <v>3428</v>
      </c>
      <c r="C30" s="45" t="s">
        <v>771</v>
      </c>
      <c r="D30" s="2">
        <v>1961</v>
      </c>
      <c r="E30" s="67" t="s">
        <v>777</v>
      </c>
      <c r="F30" s="20">
        <v>459</v>
      </c>
      <c r="G30" s="45" t="s">
        <v>778</v>
      </c>
      <c r="H30" s="57" t="s">
        <v>3743</v>
      </c>
      <c r="I30" s="81"/>
      <c r="J30" s="31"/>
      <c r="L30" s="14" t="s">
        <v>3626</v>
      </c>
      <c r="M30" s="45" t="s">
        <v>795</v>
      </c>
      <c r="N30" s="2">
        <v>1958</v>
      </c>
      <c r="O30" s="67" t="s">
        <v>3885</v>
      </c>
      <c r="P30" s="20">
        <v>367</v>
      </c>
      <c r="Q30" s="45" t="s">
        <v>770</v>
      </c>
      <c r="R30" s="57" t="s">
        <v>3965</v>
      </c>
      <c r="S30" s="81"/>
      <c r="T30" s="31"/>
    </row>
    <row r="31" spans="2:20" ht="12.75" customHeight="1">
      <c r="B31" s="14" t="s">
        <v>3428</v>
      </c>
      <c r="C31" s="45" t="s">
        <v>779</v>
      </c>
      <c r="D31" s="2">
        <v>1995</v>
      </c>
      <c r="E31" s="67" t="s">
        <v>3742</v>
      </c>
      <c r="F31" s="20">
        <v>393</v>
      </c>
      <c r="G31" s="45" t="s">
        <v>764</v>
      </c>
      <c r="H31" s="57" t="s">
        <v>3618</v>
      </c>
      <c r="I31" s="81"/>
      <c r="J31" s="31"/>
      <c r="L31" s="14" t="s">
        <v>3712</v>
      </c>
      <c r="M31" s="45" t="s">
        <v>796</v>
      </c>
      <c r="N31" s="2">
        <v>1996</v>
      </c>
      <c r="O31" s="67" t="s">
        <v>3885</v>
      </c>
      <c r="P31" s="20">
        <v>19</v>
      </c>
      <c r="Q31" s="45" t="s">
        <v>770</v>
      </c>
      <c r="R31" s="57" t="s">
        <v>718</v>
      </c>
      <c r="S31" s="81"/>
      <c r="T31" s="31"/>
    </row>
    <row r="32" spans="2:20" ht="12.75" customHeight="1">
      <c r="B32" s="14" t="s">
        <v>3573</v>
      </c>
      <c r="C32" s="45" t="s">
        <v>780</v>
      </c>
      <c r="D32" s="2">
        <v>1992</v>
      </c>
      <c r="E32" s="67" t="s">
        <v>2180</v>
      </c>
      <c r="F32" s="20">
        <v>359</v>
      </c>
      <c r="G32" s="45" t="s">
        <v>764</v>
      </c>
      <c r="H32" s="57" t="s">
        <v>775</v>
      </c>
      <c r="I32" s="81"/>
      <c r="J32" s="31"/>
      <c r="L32" s="14" t="s">
        <v>3712</v>
      </c>
      <c r="M32" s="45" t="s">
        <v>797</v>
      </c>
      <c r="N32" s="2">
        <v>1998</v>
      </c>
      <c r="O32" s="67" t="s">
        <v>3885</v>
      </c>
      <c r="P32" s="20">
        <v>19</v>
      </c>
      <c r="Q32" s="45" t="s">
        <v>3447</v>
      </c>
      <c r="R32" s="57" t="s">
        <v>3487</v>
      </c>
      <c r="S32" s="81"/>
      <c r="T32" s="31"/>
    </row>
    <row r="33" spans="2:20" ht="12.75" customHeight="1">
      <c r="B33" s="14" t="s">
        <v>3573</v>
      </c>
      <c r="C33" s="45" t="s">
        <v>781</v>
      </c>
      <c r="D33" s="2">
        <v>1970</v>
      </c>
      <c r="E33" s="67" t="s">
        <v>2180</v>
      </c>
      <c r="F33" s="20">
        <v>359</v>
      </c>
      <c r="G33" s="45" t="s">
        <v>764</v>
      </c>
      <c r="H33" s="57" t="s">
        <v>775</v>
      </c>
      <c r="I33" s="81"/>
      <c r="J33" s="31"/>
      <c r="L33" s="14"/>
      <c r="M33" s="45"/>
      <c r="N33" s="2"/>
      <c r="O33" s="67"/>
      <c r="P33" s="20"/>
      <c r="Q33" s="45"/>
      <c r="R33" s="57"/>
      <c r="S33" s="81"/>
      <c r="T33" s="31"/>
    </row>
    <row r="34" spans="2:20" ht="12.75" customHeight="1" thickBot="1">
      <c r="B34" s="15" t="s">
        <v>3437</v>
      </c>
      <c r="C34" s="48" t="s">
        <v>780</v>
      </c>
      <c r="D34" s="13">
        <v>1992</v>
      </c>
      <c r="E34" s="68" t="s">
        <v>782</v>
      </c>
      <c r="F34" s="21">
        <v>325</v>
      </c>
      <c r="G34" s="48" t="s">
        <v>3447</v>
      </c>
      <c r="H34" s="58" t="s">
        <v>3448</v>
      </c>
      <c r="I34" s="81"/>
      <c r="J34" s="31"/>
      <c r="L34" s="15"/>
      <c r="M34" s="48"/>
      <c r="N34" s="13"/>
      <c r="O34" s="68"/>
      <c r="P34" s="21"/>
      <c r="Q34" s="48"/>
      <c r="R34" s="58"/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3388</v>
      </c>
      <c r="J36" s="27"/>
      <c r="L36" s="1" t="s">
        <v>3171</v>
      </c>
      <c r="M36" s="22">
        <v>6</v>
      </c>
      <c r="O36" s="65" t="s">
        <v>3392</v>
      </c>
      <c r="P36" s="16">
        <f>SUM(P27:P34)</f>
        <v>1790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19</v>
      </c>
      <c r="E38" s="65" t="s">
        <v>3394</v>
      </c>
      <c r="F38" s="16">
        <f>+F22+F36</f>
        <v>8245</v>
      </c>
      <c r="J38" s="27"/>
      <c r="L38" s="1" t="s">
        <v>3270</v>
      </c>
      <c r="M38" s="23">
        <f>+M22+M36</f>
        <v>16</v>
      </c>
      <c r="O38" s="65" t="s">
        <v>3394</v>
      </c>
      <c r="P38" s="16">
        <f>+P22+P36</f>
        <v>8036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9</v>
      </c>
      <c r="J40" s="27"/>
      <c r="L40" s="1" t="s">
        <v>3271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3418</v>
      </c>
      <c r="F44" s="156"/>
      <c r="G44" s="156"/>
      <c r="J44" s="27"/>
      <c r="L44" s="4" t="s">
        <v>3161</v>
      </c>
      <c r="M44" s="41"/>
      <c r="P44" s="156"/>
      <c r="Q44" s="156"/>
      <c r="T44" s="27"/>
    </row>
    <row r="45" spans="2:20" ht="12.75" customHeight="1">
      <c r="B45" s="4" t="s">
        <v>3168</v>
      </c>
      <c r="C45" s="41" t="s">
        <v>3309</v>
      </c>
      <c r="F45" s="156"/>
      <c r="G45" s="156"/>
      <c r="J45" s="27"/>
      <c r="L45" s="4" t="s">
        <v>3168</v>
      </c>
      <c r="M45" s="41"/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/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798</v>
      </c>
      <c r="D51" s="10">
        <v>1994</v>
      </c>
      <c r="E51" s="62" t="s">
        <v>799</v>
      </c>
      <c r="F51" s="17">
        <v>240</v>
      </c>
      <c r="G51" s="43" t="s">
        <v>3443</v>
      </c>
      <c r="H51" s="53" t="s">
        <v>3646</v>
      </c>
      <c r="I51" s="29"/>
      <c r="J51" s="31"/>
      <c r="L51" s="8"/>
      <c r="M51" s="43"/>
      <c r="N51" s="10"/>
      <c r="O51" s="62"/>
      <c r="P51" s="17"/>
      <c r="Q51" s="43"/>
      <c r="R51" s="53"/>
      <c r="S51" s="29"/>
      <c r="T51" s="31"/>
    </row>
    <row r="52" spans="2:20" ht="12.75" customHeight="1">
      <c r="B52" s="9" t="s">
        <v>3429</v>
      </c>
      <c r="C52" s="44" t="s">
        <v>800</v>
      </c>
      <c r="D52" s="3">
        <v>1996</v>
      </c>
      <c r="E52" s="63" t="s">
        <v>801</v>
      </c>
      <c r="F52" s="18">
        <v>177</v>
      </c>
      <c r="G52" s="44" t="s">
        <v>3443</v>
      </c>
      <c r="H52" s="54" t="s">
        <v>1871</v>
      </c>
      <c r="I52" s="29"/>
      <c r="J52" s="31"/>
      <c r="L52" s="9"/>
      <c r="M52" s="44"/>
      <c r="N52" s="3"/>
      <c r="O52" s="63"/>
      <c r="P52" s="18"/>
      <c r="Q52" s="44"/>
      <c r="R52" s="54"/>
      <c r="S52" s="29"/>
      <c r="T52" s="31"/>
    </row>
    <row r="53" spans="2:20" ht="12.75" customHeight="1">
      <c r="B53" s="9" t="s">
        <v>3430</v>
      </c>
      <c r="C53" s="44" t="s">
        <v>802</v>
      </c>
      <c r="D53" s="3">
        <v>1992</v>
      </c>
      <c r="E53" s="63" t="s">
        <v>803</v>
      </c>
      <c r="F53" s="18">
        <v>589</v>
      </c>
      <c r="G53" s="102" t="s">
        <v>3908</v>
      </c>
      <c r="H53" s="54" t="s">
        <v>497</v>
      </c>
      <c r="I53" s="29"/>
      <c r="J53" s="31"/>
      <c r="L53" s="9"/>
      <c r="M53" s="44"/>
      <c r="N53" s="3"/>
      <c r="O53" s="63"/>
      <c r="P53" s="18"/>
      <c r="Q53" s="44"/>
      <c r="R53" s="54"/>
      <c r="S53" s="29"/>
      <c r="T53" s="31"/>
    </row>
    <row r="54" spans="2:20" ht="12.75" customHeight="1">
      <c r="B54" s="9" t="s">
        <v>3431</v>
      </c>
      <c r="C54" s="44" t="s">
        <v>817</v>
      </c>
      <c r="D54" s="3">
        <v>1962</v>
      </c>
      <c r="E54" s="63" t="s">
        <v>804</v>
      </c>
      <c r="F54" s="18">
        <v>589</v>
      </c>
      <c r="G54" s="44" t="s">
        <v>3443</v>
      </c>
      <c r="H54" s="54" t="s">
        <v>197</v>
      </c>
      <c r="I54" s="81"/>
      <c r="J54" s="31"/>
      <c r="L54" s="9"/>
      <c r="M54" s="44"/>
      <c r="N54" s="3"/>
      <c r="O54" s="63"/>
      <c r="P54" s="18"/>
      <c r="Q54" s="44"/>
      <c r="R54" s="54"/>
      <c r="S54" s="81"/>
      <c r="T54" s="31"/>
    </row>
    <row r="55" spans="2:20" ht="12.75" customHeight="1">
      <c r="B55" s="9" t="s">
        <v>3432</v>
      </c>
      <c r="C55" s="44" t="s">
        <v>805</v>
      </c>
      <c r="D55" s="3">
        <v>1994</v>
      </c>
      <c r="E55" s="63" t="s">
        <v>1076</v>
      </c>
      <c r="F55" s="18">
        <v>594</v>
      </c>
      <c r="G55" s="44" t="s">
        <v>128</v>
      </c>
      <c r="H55" s="54" t="s">
        <v>1119</v>
      </c>
      <c r="I55" s="81"/>
      <c r="J55" s="31"/>
      <c r="L55" s="9"/>
      <c r="M55" s="44"/>
      <c r="N55" s="3"/>
      <c r="O55" s="63"/>
      <c r="P55" s="18"/>
      <c r="Q55" s="44"/>
      <c r="R55" s="54"/>
      <c r="S55" s="81"/>
      <c r="T55" s="31"/>
    </row>
    <row r="56" spans="2:20" ht="12.75" customHeight="1">
      <c r="B56" s="9" t="s">
        <v>3599</v>
      </c>
      <c r="C56" s="44" t="s">
        <v>805</v>
      </c>
      <c r="D56" s="3">
        <v>1994</v>
      </c>
      <c r="E56" s="63" t="s">
        <v>806</v>
      </c>
      <c r="F56" s="18">
        <v>548</v>
      </c>
      <c r="G56" s="44" t="s">
        <v>128</v>
      </c>
      <c r="H56" s="54" t="s">
        <v>1116</v>
      </c>
      <c r="I56" s="81"/>
      <c r="J56" s="31"/>
      <c r="L56" s="9"/>
      <c r="M56" s="44"/>
      <c r="N56" s="3"/>
      <c r="O56" s="63"/>
      <c r="P56" s="18"/>
      <c r="Q56" s="44"/>
      <c r="R56" s="54"/>
      <c r="S56" s="29"/>
      <c r="T56" s="31"/>
    </row>
    <row r="57" spans="2:20" ht="12.75" customHeight="1">
      <c r="B57" s="9" t="s">
        <v>3889</v>
      </c>
      <c r="C57" s="44" t="s">
        <v>817</v>
      </c>
      <c r="D57" s="3">
        <v>1962</v>
      </c>
      <c r="E57" s="63" t="s">
        <v>807</v>
      </c>
      <c r="F57" s="18">
        <v>499</v>
      </c>
      <c r="G57" s="44" t="s">
        <v>389</v>
      </c>
      <c r="H57" s="54" t="s">
        <v>1857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3868</v>
      </c>
      <c r="C58" s="44" t="s">
        <v>817</v>
      </c>
      <c r="D58" s="3">
        <v>1962</v>
      </c>
      <c r="E58" s="63" t="s">
        <v>808</v>
      </c>
      <c r="F58" s="18">
        <v>488</v>
      </c>
      <c r="G58" s="44" t="s">
        <v>442</v>
      </c>
      <c r="H58" s="54" t="s">
        <v>1248</v>
      </c>
      <c r="I58" s="29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3724</v>
      </c>
      <c r="J64" s="27"/>
      <c r="L64" s="1" t="s">
        <v>3171</v>
      </c>
      <c r="M64" s="22"/>
      <c r="O64" s="65" t="s">
        <v>3392</v>
      </c>
      <c r="P64" s="16">
        <f>SUM(P51:P62)</f>
        <v>0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805</v>
      </c>
      <c r="D69" s="32">
        <v>1994</v>
      </c>
      <c r="E69" s="66" t="s">
        <v>809</v>
      </c>
      <c r="F69" s="33">
        <v>569</v>
      </c>
      <c r="G69" s="47" t="s">
        <v>3443</v>
      </c>
      <c r="H69" s="56" t="s">
        <v>197</v>
      </c>
      <c r="I69" s="29"/>
      <c r="J69" s="31"/>
      <c r="L69" s="35"/>
      <c r="M69" s="47"/>
      <c r="N69" s="32"/>
      <c r="O69" s="66"/>
      <c r="P69" s="33"/>
      <c r="Q69" s="47"/>
      <c r="R69" s="56"/>
      <c r="S69" s="29"/>
      <c r="T69" s="31"/>
    </row>
    <row r="70" spans="2:20" ht="12.75" customHeight="1">
      <c r="B70" s="14" t="s">
        <v>3432</v>
      </c>
      <c r="C70" s="45" t="s">
        <v>810</v>
      </c>
      <c r="D70" s="2">
        <v>1994</v>
      </c>
      <c r="E70" s="67" t="s">
        <v>811</v>
      </c>
      <c r="F70" s="20">
        <v>543</v>
      </c>
      <c r="G70" s="45" t="s">
        <v>3443</v>
      </c>
      <c r="H70" s="57" t="s">
        <v>3468</v>
      </c>
      <c r="I70" s="29"/>
      <c r="J70" s="31"/>
      <c r="L70" s="14"/>
      <c r="M70" s="45"/>
      <c r="N70" s="2"/>
      <c r="O70" s="67"/>
      <c r="P70" s="20"/>
      <c r="Q70" s="45"/>
      <c r="R70" s="57"/>
      <c r="S70" s="29"/>
      <c r="T70" s="31"/>
    </row>
    <row r="71" spans="2:20" ht="12.75" customHeight="1">
      <c r="B71" s="14" t="s">
        <v>3431</v>
      </c>
      <c r="C71" s="45" t="s">
        <v>810</v>
      </c>
      <c r="D71" s="2">
        <v>1994</v>
      </c>
      <c r="E71" s="67" t="s">
        <v>812</v>
      </c>
      <c r="F71" s="20">
        <v>542</v>
      </c>
      <c r="G71" s="45" t="s">
        <v>3443</v>
      </c>
      <c r="H71" s="57" t="s">
        <v>3444</v>
      </c>
      <c r="I71" s="29"/>
      <c r="J71" s="31"/>
      <c r="L71" s="82"/>
      <c r="M71" s="83"/>
      <c r="N71" s="84"/>
      <c r="O71" s="85"/>
      <c r="P71" s="86"/>
      <c r="Q71" s="83"/>
      <c r="R71" s="87"/>
      <c r="S71" s="29"/>
      <c r="T71" s="31"/>
    </row>
    <row r="72" spans="2:20" ht="12.75" customHeight="1">
      <c r="B72" s="14" t="s">
        <v>3432</v>
      </c>
      <c r="C72" s="45" t="s">
        <v>798</v>
      </c>
      <c r="D72" s="2">
        <v>1994</v>
      </c>
      <c r="E72" s="67" t="s">
        <v>813</v>
      </c>
      <c r="F72" s="20">
        <v>535</v>
      </c>
      <c r="G72" s="45" t="s">
        <v>128</v>
      </c>
      <c r="H72" s="57" t="s">
        <v>1119</v>
      </c>
      <c r="I72" s="81"/>
      <c r="J72" s="31"/>
      <c r="L72" s="14"/>
      <c r="M72" s="45"/>
      <c r="N72" s="2"/>
      <c r="O72" s="67"/>
      <c r="P72" s="20"/>
      <c r="Q72" s="45"/>
      <c r="R72" s="57"/>
      <c r="S72" s="81"/>
      <c r="T72" s="31"/>
    </row>
    <row r="73" spans="2:20" ht="12.75" customHeight="1">
      <c r="B73" s="14" t="s">
        <v>3431</v>
      </c>
      <c r="C73" s="45" t="s">
        <v>805</v>
      </c>
      <c r="D73" s="2">
        <v>1994</v>
      </c>
      <c r="E73" s="67" t="s">
        <v>814</v>
      </c>
      <c r="F73" s="20">
        <v>514</v>
      </c>
      <c r="G73" s="45" t="s">
        <v>3908</v>
      </c>
      <c r="H73" s="57" t="s">
        <v>247</v>
      </c>
      <c r="I73" s="81"/>
      <c r="J73" s="31"/>
      <c r="L73" s="14"/>
      <c r="M73" s="45"/>
      <c r="N73" s="2"/>
      <c r="O73" s="67"/>
      <c r="P73" s="20"/>
      <c r="Q73" s="45"/>
      <c r="R73" s="57"/>
      <c r="S73" s="81"/>
      <c r="T73" s="31"/>
    </row>
    <row r="74" spans="2:20" ht="12.75" customHeight="1">
      <c r="B74" s="14" t="s">
        <v>3431</v>
      </c>
      <c r="C74" s="45" t="s">
        <v>815</v>
      </c>
      <c r="D74" s="2">
        <v>1994</v>
      </c>
      <c r="E74" s="67" t="s">
        <v>816</v>
      </c>
      <c r="F74" s="20">
        <v>492</v>
      </c>
      <c r="G74" s="45" t="s">
        <v>128</v>
      </c>
      <c r="H74" s="57" t="s">
        <v>1116</v>
      </c>
      <c r="I74" s="81"/>
      <c r="J74" s="31"/>
      <c r="L74" s="14"/>
      <c r="M74" s="45"/>
      <c r="N74" s="2"/>
      <c r="O74" s="67"/>
      <c r="P74" s="20"/>
      <c r="Q74" s="45"/>
      <c r="R74" s="57"/>
      <c r="S74" s="81"/>
      <c r="T74" s="31"/>
    </row>
    <row r="75" spans="2:20" ht="12.75" customHeight="1">
      <c r="B75" s="14"/>
      <c r="C75" s="45"/>
      <c r="D75" s="2"/>
      <c r="E75" s="67"/>
      <c r="F75" s="20"/>
      <c r="G75" s="45"/>
      <c r="H75" s="57"/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/>
      <c r="C76" s="48"/>
      <c r="D76" s="13"/>
      <c r="E76" s="68"/>
      <c r="F76" s="21"/>
      <c r="G76" s="48"/>
      <c r="H76" s="58"/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6</v>
      </c>
      <c r="E78" s="65" t="s">
        <v>3392</v>
      </c>
      <c r="F78" s="16">
        <f>SUM(F69:F76)</f>
        <v>3195</v>
      </c>
      <c r="J78" s="27"/>
      <c r="L78" s="1" t="s">
        <v>3171</v>
      </c>
      <c r="M78" s="22"/>
      <c r="O78" s="65" t="s">
        <v>3392</v>
      </c>
      <c r="P78" s="16">
        <f>SUM(P69:P76)</f>
        <v>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14</v>
      </c>
      <c r="E80" s="65" t="s">
        <v>3394</v>
      </c>
      <c r="F80" s="16">
        <f>+F64+F78</f>
        <v>6919</v>
      </c>
      <c r="J80" s="27"/>
      <c r="L80" s="1" t="s">
        <v>3270</v>
      </c>
      <c r="M80" s="23">
        <f>+M64+M78</f>
        <v>0</v>
      </c>
      <c r="O80" s="65" t="s">
        <v>3394</v>
      </c>
      <c r="P80" s="16">
        <f>+P64+P78</f>
        <v>0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6</v>
      </c>
      <c r="J82" s="27"/>
      <c r="L82" s="1" t="s">
        <v>3271</v>
      </c>
      <c r="M82" s="23"/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F2:G3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D124">
      <selection activeCell="P130" sqref="P130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3274</v>
      </c>
      <c r="F2" s="156">
        <v>18</v>
      </c>
      <c r="G2" s="156"/>
      <c r="J2" s="27"/>
      <c r="L2" s="4" t="s">
        <v>3161</v>
      </c>
      <c r="M2" s="41" t="s">
        <v>3137</v>
      </c>
      <c r="P2" s="156">
        <v>38</v>
      </c>
      <c r="Q2" s="156"/>
      <c r="T2" s="27"/>
    </row>
    <row r="3" spans="2:20" ht="12.75" customHeight="1">
      <c r="B3" s="4" t="s">
        <v>3168</v>
      </c>
      <c r="C3" s="41" t="s">
        <v>3298</v>
      </c>
      <c r="F3" s="156"/>
      <c r="G3" s="156"/>
      <c r="J3" s="27"/>
      <c r="L3" s="4" t="s">
        <v>3168</v>
      </c>
      <c r="M3" s="41" t="s">
        <v>3298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479</v>
      </c>
      <c r="D9" s="10">
        <v>1993</v>
      </c>
      <c r="E9" s="62" t="s">
        <v>1428</v>
      </c>
      <c r="F9" s="17">
        <v>699</v>
      </c>
      <c r="G9" s="43" t="s">
        <v>3447</v>
      </c>
      <c r="H9" s="53" t="s">
        <v>1436</v>
      </c>
      <c r="I9" s="29"/>
      <c r="J9" s="31"/>
      <c r="L9" s="108" t="s">
        <v>3428</v>
      </c>
      <c r="M9" s="109" t="s">
        <v>1058</v>
      </c>
      <c r="N9" s="110">
        <v>1994</v>
      </c>
      <c r="O9" s="111" t="s">
        <v>3559</v>
      </c>
      <c r="P9" s="112">
        <v>632</v>
      </c>
      <c r="Q9" s="109" t="s">
        <v>3602</v>
      </c>
      <c r="R9" s="113" t="s">
        <v>1275</v>
      </c>
      <c r="S9" s="29"/>
      <c r="T9" s="31"/>
    </row>
    <row r="10" spans="2:20" ht="12.75" customHeight="1">
      <c r="B10" s="9" t="s">
        <v>3429</v>
      </c>
      <c r="C10" s="44" t="s">
        <v>480</v>
      </c>
      <c r="D10" s="3">
        <v>1991</v>
      </c>
      <c r="E10" s="63" t="s">
        <v>481</v>
      </c>
      <c r="F10" s="18">
        <v>672</v>
      </c>
      <c r="G10" s="44" t="s">
        <v>3443</v>
      </c>
      <c r="H10" s="54" t="s">
        <v>3493</v>
      </c>
      <c r="I10" s="29"/>
      <c r="J10" s="31"/>
      <c r="L10" s="9" t="s">
        <v>3429</v>
      </c>
      <c r="M10" s="44" t="s">
        <v>1060</v>
      </c>
      <c r="N10" s="3">
        <v>1994</v>
      </c>
      <c r="O10" s="63" t="s">
        <v>1256</v>
      </c>
      <c r="P10" s="18">
        <v>628</v>
      </c>
      <c r="Q10" s="44" t="s">
        <v>3602</v>
      </c>
      <c r="R10" s="54" t="s">
        <v>1248</v>
      </c>
      <c r="S10" s="29"/>
      <c r="T10" s="31"/>
    </row>
    <row r="11" spans="2:20" ht="12.75" customHeight="1">
      <c r="B11" s="9" t="s">
        <v>3430</v>
      </c>
      <c r="C11" s="44" t="s">
        <v>482</v>
      </c>
      <c r="D11" s="3">
        <v>1990</v>
      </c>
      <c r="E11" s="63" t="s">
        <v>1503</v>
      </c>
      <c r="F11" s="18">
        <v>675</v>
      </c>
      <c r="G11" s="44" t="s">
        <v>3602</v>
      </c>
      <c r="H11" s="54" t="s">
        <v>1501</v>
      </c>
      <c r="I11" s="29"/>
      <c r="J11" s="31"/>
      <c r="L11" s="101" t="s">
        <v>3430</v>
      </c>
      <c r="M11" s="102" t="s">
        <v>1234</v>
      </c>
      <c r="N11" s="103">
        <v>1978</v>
      </c>
      <c r="O11" s="104" t="s">
        <v>1269</v>
      </c>
      <c r="P11" s="105">
        <v>634</v>
      </c>
      <c r="Q11" s="102" t="s">
        <v>3602</v>
      </c>
      <c r="R11" s="106" t="s">
        <v>3913</v>
      </c>
      <c r="S11" s="29"/>
      <c r="T11" s="31"/>
    </row>
    <row r="12" spans="2:20" ht="12.75" customHeight="1">
      <c r="B12" s="9" t="s">
        <v>3431</v>
      </c>
      <c r="C12" s="44" t="s">
        <v>482</v>
      </c>
      <c r="D12" s="3">
        <v>1990</v>
      </c>
      <c r="E12" s="63" t="s">
        <v>483</v>
      </c>
      <c r="F12" s="18">
        <v>792</v>
      </c>
      <c r="G12" s="44" t="s">
        <v>3447</v>
      </c>
      <c r="H12" s="54" t="s">
        <v>3487</v>
      </c>
      <c r="I12" s="81"/>
      <c r="J12" s="31"/>
      <c r="L12" s="101" t="s">
        <v>3431</v>
      </c>
      <c r="M12" s="102" t="s">
        <v>1234</v>
      </c>
      <c r="N12" s="103">
        <v>1978</v>
      </c>
      <c r="O12" s="104" t="s">
        <v>1235</v>
      </c>
      <c r="P12" s="105">
        <v>716</v>
      </c>
      <c r="Q12" s="102" t="s">
        <v>3443</v>
      </c>
      <c r="R12" s="106" t="s">
        <v>3444</v>
      </c>
      <c r="S12" s="81"/>
      <c r="T12" s="31"/>
    </row>
    <row r="13" spans="2:20" ht="12.75" customHeight="1">
      <c r="B13" s="9" t="s">
        <v>3432</v>
      </c>
      <c r="C13" s="44" t="s">
        <v>482</v>
      </c>
      <c r="D13" s="3">
        <v>1990</v>
      </c>
      <c r="E13" s="63" t="s">
        <v>484</v>
      </c>
      <c r="F13" s="18">
        <v>730</v>
      </c>
      <c r="G13" s="44" t="s">
        <v>3792</v>
      </c>
      <c r="H13" s="54" t="s">
        <v>3458</v>
      </c>
      <c r="I13" s="81"/>
      <c r="J13" s="31"/>
      <c r="L13" s="9" t="s">
        <v>3432</v>
      </c>
      <c r="M13" s="44" t="s">
        <v>1234</v>
      </c>
      <c r="N13" s="3">
        <v>1978</v>
      </c>
      <c r="O13" s="63" t="s">
        <v>1270</v>
      </c>
      <c r="P13" s="18">
        <v>635</v>
      </c>
      <c r="Q13" s="44" t="s">
        <v>3443</v>
      </c>
      <c r="R13" s="54" t="s">
        <v>3468</v>
      </c>
      <c r="S13" s="81"/>
      <c r="T13" s="31"/>
    </row>
    <row r="14" spans="2:20" ht="12.75" customHeight="1">
      <c r="B14" s="9" t="s">
        <v>3599</v>
      </c>
      <c r="C14" s="44" t="s">
        <v>485</v>
      </c>
      <c r="D14" s="3">
        <v>1991</v>
      </c>
      <c r="E14" s="63" t="s">
        <v>486</v>
      </c>
      <c r="F14" s="18">
        <v>546</v>
      </c>
      <c r="G14" s="44" t="s">
        <v>3602</v>
      </c>
      <c r="H14" s="54" t="s">
        <v>3913</v>
      </c>
      <c r="I14" s="81"/>
      <c r="J14" s="31"/>
      <c r="L14" s="9" t="s">
        <v>3599</v>
      </c>
      <c r="M14" s="44" t="s">
        <v>1453</v>
      </c>
      <c r="N14" s="3">
        <v>1993</v>
      </c>
      <c r="O14" s="63" t="s">
        <v>1515</v>
      </c>
      <c r="P14" s="18">
        <v>548</v>
      </c>
      <c r="Q14" s="44" t="s">
        <v>3602</v>
      </c>
      <c r="R14" s="54" t="s">
        <v>1464</v>
      </c>
      <c r="S14" s="29"/>
      <c r="T14" s="31"/>
    </row>
    <row r="15" spans="2:20" ht="12.75" customHeight="1">
      <c r="B15" s="9" t="s">
        <v>3434</v>
      </c>
      <c r="C15" s="44" t="s">
        <v>1251</v>
      </c>
      <c r="D15" s="3">
        <v>1972</v>
      </c>
      <c r="E15" s="63" t="s">
        <v>1252</v>
      </c>
      <c r="F15" s="18">
        <v>763</v>
      </c>
      <c r="G15" s="44" t="s">
        <v>442</v>
      </c>
      <c r="H15" s="54" t="s">
        <v>1248</v>
      </c>
      <c r="I15" s="81"/>
      <c r="J15" s="31"/>
      <c r="L15" s="101" t="s">
        <v>3434</v>
      </c>
      <c r="M15" s="102" t="s">
        <v>1058</v>
      </c>
      <c r="N15" s="103">
        <v>1994</v>
      </c>
      <c r="O15" s="104" t="s">
        <v>3831</v>
      </c>
      <c r="P15" s="105">
        <v>461</v>
      </c>
      <c r="Q15" s="102" t="s">
        <v>3602</v>
      </c>
      <c r="R15" s="106" t="s">
        <v>1523</v>
      </c>
      <c r="S15" s="81"/>
      <c r="T15" s="31"/>
    </row>
    <row r="16" spans="2:20" ht="12.75" customHeight="1">
      <c r="B16" s="9" t="s">
        <v>3475</v>
      </c>
      <c r="C16" s="44" t="s">
        <v>480</v>
      </c>
      <c r="D16" s="3">
        <v>1991</v>
      </c>
      <c r="E16" s="63" t="s">
        <v>1284</v>
      </c>
      <c r="F16" s="18">
        <v>556</v>
      </c>
      <c r="G16" s="44" t="s">
        <v>3602</v>
      </c>
      <c r="H16" s="54" t="s">
        <v>1275</v>
      </c>
      <c r="I16" s="29"/>
      <c r="J16" s="31"/>
      <c r="L16" s="101" t="s">
        <v>3475</v>
      </c>
      <c r="M16" s="102" t="s">
        <v>1699</v>
      </c>
      <c r="N16" s="103">
        <v>1992</v>
      </c>
      <c r="O16" s="104" t="s">
        <v>1700</v>
      </c>
      <c r="P16" s="105">
        <v>429</v>
      </c>
      <c r="Q16" s="102" t="s">
        <v>3602</v>
      </c>
      <c r="R16" s="106" t="s">
        <v>1523</v>
      </c>
      <c r="S16" s="81"/>
      <c r="T16" s="31"/>
    </row>
    <row r="17" spans="2:20" ht="12.75" customHeight="1">
      <c r="B17" s="9" t="s">
        <v>3476</v>
      </c>
      <c r="C17" s="44" t="s">
        <v>492</v>
      </c>
      <c r="D17" s="3">
        <v>1991</v>
      </c>
      <c r="E17" s="63" t="s">
        <v>1260</v>
      </c>
      <c r="F17" s="18">
        <v>616</v>
      </c>
      <c r="G17" s="44" t="s">
        <v>3602</v>
      </c>
      <c r="H17" s="54" t="s">
        <v>1248</v>
      </c>
      <c r="I17" s="29"/>
      <c r="J17" s="31"/>
      <c r="L17" s="101" t="s">
        <v>3436</v>
      </c>
      <c r="M17" s="102" t="s">
        <v>1506</v>
      </c>
      <c r="N17" s="103">
        <v>1967</v>
      </c>
      <c r="O17" s="104" t="s">
        <v>1507</v>
      </c>
      <c r="P17" s="105">
        <v>452</v>
      </c>
      <c r="Q17" s="102" t="s">
        <v>442</v>
      </c>
      <c r="R17" s="106" t="s">
        <v>1237</v>
      </c>
      <c r="S17" s="81"/>
      <c r="T17" s="31"/>
    </row>
    <row r="18" spans="2:20" ht="12.75" customHeight="1">
      <c r="B18" s="9"/>
      <c r="C18" s="44"/>
      <c r="D18" s="3"/>
      <c r="E18" s="63"/>
      <c r="F18" s="18"/>
      <c r="G18" s="44"/>
      <c r="H18" s="54"/>
      <c r="I18" s="29"/>
      <c r="J18" s="31"/>
      <c r="L18" s="9" t="s">
        <v>3437</v>
      </c>
      <c r="M18" s="44" t="s">
        <v>1846</v>
      </c>
      <c r="N18" s="3">
        <v>1991</v>
      </c>
      <c r="O18" s="63" t="s">
        <v>1847</v>
      </c>
      <c r="P18" s="18">
        <v>120</v>
      </c>
      <c r="Q18" s="44" t="s">
        <v>3602</v>
      </c>
      <c r="R18" s="54" t="s">
        <v>1842</v>
      </c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9</v>
      </c>
      <c r="E22" s="65" t="s">
        <v>3392</v>
      </c>
      <c r="F22" s="16">
        <f>SUM(F9:F20)</f>
        <v>6049</v>
      </c>
      <c r="J22" s="27"/>
      <c r="L22" s="1" t="s">
        <v>3171</v>
      </c>
      <c r="M22" s="22">
        <v>10</v>
      </c>
      <c r="O22" s="65" t="s">
        <v>3392</v>
      </c>
      <c r="P22" s="16">
        <f>SUM(P9:P20)</f>
        <v>5255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482</v>
      </c>
      <c r="D27" s="32">
        <v>1990</v>
      </c>
      <c r="E27" s="66" t="s">
        <v>1429</v>
      </c>
      <c r="F27" s="33">
        <v>776</v>
      </c>
      <c r="G27" s="47" t="s">
        <v>3447</v>
      </c>
      <c r="H27" s="56" t="s">
        <v>1436</v>
      </c>
      <c r="I27" s="29"/>
      <c r="J27" s="31"/>
      <c r="L27" s="35" t="s">
        <v>3428</v>
      </c>
      <c r="M27" s="47" t="s">
        <v>1060</v>
      </c>
      <c r="N27" s="32">
        <v>1994</v>
      </c>
      <c r="O27" s="66" t="s">
        <v>3559</v>
      </c>
      <c r="P27" s="33">
        <v>632</v>
      </c>
      <c r="Q27" s="47" t="s">
        <v>3447</v>
      </c>
      <c r="R27" s="56" t="s">
        <v>1436</v>
      </c>
      <c r="S27" s="29"/>
      <c r="T27" s="31"/>
    </row>
    <row r="28" spans="2:20" ht="12.75" customHeight="1">
      <c r="B28" s="14" t="s">
        <v>3429</v>
      </c>
      <c r="C28" s="45" t="s">
        <v>479</v>
      </c>
      <c r="D28" s="2">
        <v>1993</v>
      </c>
      <c r="E28" s="67" t="s">
        <v>487</v>
      </c>
      <c r="F28" s="20">
        <v>666</v>
      </c>
      <c r="G28" s="45" t="s">
        <v>3447</v>
      </c>
      <c r="H28" s="57" t="s">
        <v>3487</v>
      </c>
      <c r="I28" s="29"/>
      <c r="J28" s="31"/>
      <c r="L28" s="14" t="s">
        <v>3428</v>
      </c>
      <c r="M28" s="45" t="s">
        <v>1140</v>
      </c>
      <c r="N28" s="2">
        <v>1994</v>
      </c>
      <c r="O28" s="67" t="s">
        <v>3505</v>
      </c>
      <c r="P28" s="20">
        <v>619</v>
      </c>
      <c r="Q28" s="45" t="s">
        <v>1141</v>
      </c>
      <c r="R28" s="57" t="s">
        <v>3451</v>
      </c>
      <c r="S28" s="29"/>
      <c r="T28" s="31"/>
    </row>
    <row r="29" spans="2:20" ht="12.75" customHeight="1">
      <c r="B29" s="14" t="s">
        <v>3428</v>
      </c>
      <c r="C29" s="45" t="s">
        <v>488</v>
      </c>
      <c r="D29" s="2">
        <v>1991</v>
      </c>
      <c r="E29" s="67" t="s">
        <v>3855</v>
      </c>
      <c r="F29" s="20">
        <v>664</v>
      </c>
      <c r="G29" s="45" t="s">
        <v>3602</v>
      </c>
      <c r="H29" s="57" t="s">
        <v>3513</v>
      </c>
      <c r="I29" s="29"/>
      <c r="J29" s="31"/>
      <c r="L29" s="82" t="s">
        <v>3431</v>
      </c>
      <c r="M29" s="83" t="s">
        <v>1062</v>
      </c>
      <c r="N29" s="84">
        <v>1994</v>
      </c>
      <c r="O29" s="85" t="s">
        <v>1063</v>
      </c>
      <c r="P29" s="86">
        <v>617</v>
      </c>
      <c r="Q29" s="83" t="s">
        <v>3602</v>
      </c>
      <c r="R29" s="87" t="s">
        <v>3609</v>
      </c>
      <c r="S29" s="29"/>
      <c r="T29" s="31"/>
    </row>
    <row r="30" spans="2:20" ht="12.75" customHeight="1">
      <c r="B30" s="14" t="s">
        <v>3430</v>
      </c>
      <c r="C30" s="45" t="s">
        <v>480</v>
      </c>
      <c r="D30" s="2">
        <v>1991</v>
      </c>
      <c r="E30" s="67" t="s">
        <v>3995</v>
      </c>
      <c r="F30" s="20">
        <v>656</v>
      </c>
      <c r="G30" s="45" t="s">
        <v>3443</v>
      </c>
      <c r="H30" s="57" t="s">
        <v>3453</v>
      </c>
      <c r="I30" s="81"/>
      <c r="J30" s="31"/>
      <c r="L30" s="14" t="s">
        <v>3429</v>
      </c>
      <c r="M30" s="45" t="s">
        <v>1058</v>
      </c>
      <c r="N30" s="2">
        <v>1994</v>
      </c>
      <c r="O30" s="67" t="s">
        <v>1061</v>
      </c>
      <c r="P30" s="20">
        <v>616</v>
      </c>
      <c r="Q30" s="45" t="s">
        <v>3447</v>
      </c>
      <c r="R30" s="57" t="s">
        <v>3487</v>
      </c>
      <c r="S30" s="81"/>
      <c r="T30" s="31"/>
    </row>
    <row r="31" spans="2:20" ht="12.75" customHeight="1">
      <c r="B31" s="14" t="s">
        <v>3431</v>
      </c>
      <c r="C31" s="45" t="s">
        <v>492</v>
      </c>
      <c r="D31" s="2">
        <v>1991</v>
      </c>
      <c r="E31" s="67" t="s">
        <v>1114</v>
      </c>
      <c r="F31" s="20">
        <v>613</v>
      </c>
      <c r="G31" s="45" t="s">
        <v>1112</v>
      </c>
      <c r="H31" s="57" t="s">
        <v>1113</v>
      </c>
      <c r="I31" s="81"/>
      <c r="J31" s="31"/>
      <c r="L31" s="82" t="s">
        <v>3432</v>
      </c>
      <c r="M31" s="83" t="s">
        <v>1690</v>
      </c>
      <c r="N31" s="84">
        <v>1974</v>
      </c>
      <c r="O31" s="85" t="s">
        <v>1691</v>
      </c>
      <c r="P31" s="86">
        <v>596</v>
      </c>
      <c r="Q31" s="83" t="s">
        <v>3602</v>
      </c>
      <c r="R31" s="87" t="s">
        <v>3614</v>
      </c>
      <c r="S31" s="81"/>
      <c r="T31" s="31"/>
    </row>
    <row r="32" spans="2:20" ht="12.75" customHeight="1">
      <c r="B32" s="14" t="s">
        <v>3573</v>
      </c>
      <c r="C32" s="45" t="s">
        <v>492</v>
      </c>
      <c r="D32" s="2">
        <v>1991</v>
      </c>
      <c r="E32" s="67" t="s">
        <v>4012</v>
      </c>
      <c r="F32" s="20">
        <v>611</v>
      </c>
      <c r="G32" s="45" t="s">
        <v>3298</v>
      </c>
      <c r="H32" s="57" t="s">
        <v>490</v>
      </c>
      <c r="I32" s="81"/>
      <c r="J32" s="31"/>
      <c r="L32" s="14" t="s">
        <v>3429</v>
      </c>
      <c r="M32" s="45" t="s">
        <v>1692</v>
      </c>
      <c r="N32" s="2">
        <v>1992</v>
      </c>
      <c r="O32" s="67" t="s">
        <v>1698</v>
      </c>
      <c r="P32" s="20">
        <v>594</v>
      </c>
      <c r="Q32" s="45" t="s">
        <v>3602</v>
      </c>
      <c r="R32" s="57" t="s">
        <v>1523</v>
      </c>
      <c r="S32" s="81"/>
      <c r="T32" s="31"/>
    </row>
    <row r="33" spans="2:20" ht="12.75" customHeight="1">
      <c r="B33" s="14" t="s">
        <v>3626</v>
      </c>
      <c r="C33" s="45" t="s">
        <v>492</v>
      </c>
      <c r="D33" s="2">
        <v>1991</v>
      </c>
      <c r="E33" s="67" t="s">
        <v>3708</v>
      </c>
      <c r="F33" s="20">
        <v>572</v>
      </c>
      <c r="G33" s="45" t="s">
        <v>3298</v>
      </c>
      <c r="H33" s="57" t="s">
        <v>490</v>
      </c>
      <c r="I33" s="81"/>
      <c r="J33" s="31"/>
      <c r="L33" s="14" t="s">
        <v>3573</v>
      </c>
      <c r="M33" s="45" t="s">
        <v>1057</v>
      </c>
      <c r="N33" s="2">
        <v>1993</v>
      </c>
      <c r="O33" s="67" t="s">
        <v>3801</v>
      </c>
      <c r="P33" s="20">
        <v>503</v>
      </c>
      <c r="Q33" s="45" t="s">
        <v>3298</v>
      </c>
      <c r="R33" s="57" t="s">
        <v>3727</v>
      </c>
      <c r="S33" s="81"/>
      <c r="T33" s="31"/>
    </row>
    <row r="34" spans="2:20" ht="12.75" customHeight="1" thickBot="1">
      <c r="B34" s="15" t="s">
        <v>3432</v>
      </c>
      <c r="C34" s="48" t="s">
        <v>492</v>
      </c>
      <c r="D34" s="13">
        <v>1991</v>
      </c>
      <c r="E34" s="68" t="s">
        <v>491</v>
      </c>
      <c r="F34" s="21">
        <v>571</v>
      </c>
      <c r="G34" s="48" t="s">
        <v>3783</v>
      </c>
      <c r="H34" s="58" t="s">
        <v>3695</v>
      </c>
      <c r="I34" s="81"/>
      <c r="J34" s="31"/>
      <c r="L34" s="15" t="s">
        <v>3573</v>
      </c>
      <c r="M34" s="48" t="s">
        <v>1058</v>
      </c>
      <c r="N34" s="13">
        <v>1994</v>
      </c>
      <c r="O34" s="68" t="s">
        <v>1059</v>
      </c>
      <c r="P34" s="21">
        <v>412</v>
      </c>
      <c r="Q34" s="48" t="s">
        <v>3298</v>
      </c>
      <c r="R34" s="58" t="s">
        <v>3727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5129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4589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17</v>
      </c>
      <c r="E38" s="65" t="s">
        <v>3394</v>
      </c>
      <c r="F38" s="16">
        <f>+F22+F36</f>
        <v>11178</v>
      </c>
      <c r="J38" s="27"/>
      <c r="L38" s="1" t="s">
        <v>3270</v>
      </c>
      <c r="M38" s="23">
        <f>+M22+M36</f>
        <v>18</v>
      </c>
      <c r="O38" s="65" t="s">
        <v>3394</v>
      </c>
      <c r="P38" s="16">
        <f>+P22+P36</f>
        <v>9844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6</v>
      </c>
      <c r="J40" s="27"/>
      <c r="L40" s="1" t="s">
        <v>3271</v>
      </c>
      <c r="M40" s="23">
        <v>12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896</v>
      </c>
      <c r="F44" s="156">
        <v>52</v>
      </c>
      <c r="G44" s="156"/>
      <c r="J44" s="27"/>
      <c r="L44" s="4" t="s">
        <v>3161</v>
      </c>
      <c r="M44" s="41" t="s">
        <v>3325</v>
      </c>
      <c r="P44" s="156">
        <v>76</v>
      </c>
      <c r="Q44" s="156"/>
      <c r="T44" s="27"/>
    </row>
    <row r="45" spans="2:20" ht="12.75" customHeight="1">
      <c r="B45" s="4" t="s">
        <v>3168</v>
      </c>
      <c r="C45" s="41" t="s">
        <v>3298</v>
      </c>
      <c r="F45" s="156"/>
      <c r="G45" s="156"/>
      <c r="J45" s="27"/>
      <c r="L45" s="4" t="s">
        <v>3168</v>
      </c>
      <c r="M45" s="41" t="s">
        <v>3298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897</v>
      </c>
      <c r="D51" s="10">
        <v>1978</v>
      </c>
      <c r="E51" s="62" t="s">
        <v>3505</v>
      </c>
      <c r="F51" s="17">
        <v>619</v>
      </c>
      <c r="G51" s="43" t="s">
        <v>3602</v>
      </c>
      <c r="H51" s="53" t="s">
        <v>1501</v>
      </c>
      <c r="I51" s="29"/>
      <c r="J51" s="31"/>
      <c r="L51" s="8" t="s">
        <v>3428</v>
      </c>
      <c r="M51" s="43" t="s">
        <v>818</v>
      </c>
      <c r="N51" s="10">
        <v>1992</v>
      </c>
      <c r="O51" s="62" t="s">
        <v>1276</v>
      </c>
      <c r="P51" s="17">
        <v>558</v>
      </c>
      <c r="Q51" s="43" t="s">
        <v>3602</v>
      </c>
      <c r="R51" s="53" t="s">
        <v>3913</v>
      </c>
      <c r="S51" s="29"/>
      <c r="T51" s="31"/>
    </row>
    <row r="52" spans="2:20" ht="12.75" customHeight="1">
      <c r="B52" s="9" t="s">
        <v>3429</v>
      </c>
      <c r="C52" s="44" t="s">
        <v>897</v>
      </c>
      <c r="D52" s="3">
        <v>1978</v>
      </c>
      <c r="E52" s="63" t="s">
        <v>898</v>
      </c>
      <c r="F52" s="18">
        <v>647</v>
      </c>
      <c r="G52" s="44" t="s">
        <v>3602</v>
      </c>
      <c r="H52" s="54" t="s">
        <v>1842</v>
      </c>
      <c r="I52" s="29"/>
      <c r="J52" s="31"/>
      <c r="L52" s="9" t="s">
        <v>3429</v>
      </c>
      <c r="M52" s="44" t="s">
        <v>819</v>
      </c>
      <c r="N52" s="3">
        <v>1994</v>
      </c>
      <c r="O52" s="63" t="s">
        <v>820</v>
      </c>
      <c r="P52" s="18">
        <v>590</v>
      </c>
      <c r="Q52" s="44" t="s">
        <v>3549</v>
      </c>
      <c r="R52" s="54" t="s">
        <v>3465</v>
      </c>
      <c r="S52" s="29"/>
      <c r="T52" s="31"/>
    </row>
    <row r="53" spans="2:20" ht="12.75" customHeight="1">
      <c r="B53" s="9" t="s">
        <v>3430</v>
      </c>
      <c r="C53" s="44" t="s">
        <v>897</v>
      </c>
      <c r="D53" s="3">
        <v>1978</v>
      </c>
      <c r="E53" s="63" t="s">
        <v>899</v>
      </c>
      <c r="F53" s="18">
        <v>548</v>
      </c>
      <c r="G53" s="44" t="s">
        <v>3602</v>
      </c>
      <c r="H53" s="54" t="s">
        <v>1248</v>
      </c>
      <c r="I53" s="29"/>
      <c r="J53" s="31"/>
      <c r="L53" s="9" t="s">
        <v>3430</v>
      </c>
      <c r="M53" s="44" t="s">
        <v>821</v>
      </c>
      <c r="N53" s="3">
        <v>1991</v>
      </c>
      <c r="O53" s="63" t="s">
        <v>822</v>
      </c>
      <c r="P53" s="18">
        <v>542</v>
      </c>
      <c r="Q53" s="44" t="s">
        <v>3602</v>
      </c>
      <c r="R53" s="54" t="s">
        <v>3513</v>
      </c>
      <c r="S53" s="29"/>
      <c r="T53" s="31"/>
    </row>
    <row r="54" spans="2:20" ht="12.75" customHeight="1">
      <c r="B54" s="9" t="s">
        <v>3431</v>
      </c>
      <c r="C54" s="44" t="s">
        <v>900</v>
      </c>
      <c r="D54" s="3">
        <v>1983</v>
      </c>
      <c r="E54" s="63" t="s">
        <v>901</v>
      </c>
      <c r="F54" s="18">
        <v>446</v>
      </c>
      <c r="G54" s="44" t="s">
        <v>3602</v>
      </c>
      <c r="H54" s="54" t="s">
        <v>3609</v>
      </c>
      <c r="I54" s="81"/>
      <c r="J54" s="31"/>
      <c r="L54" s="9" t="s">
        <v>3431</v>
      </c>
      <c r="M54" s="44" t="s">
        <v>821</v>
      </c>
      <c r="N54" s="3">
        <v>1991</v>
      </c>
      <c r="O54" s="63" t="s">
        <v>823</v>
      </c>
      <c r="P54" s="18">
        <v>573</v>
      </c>
      <c r="Q54" s="44" t="s">
        <v>3447</v>
      </c>
      <c r="R54" s="54" t="s">
        <v>3487</v>
      </c>
      <c r="S54" s="81"/>
      <c r="T54" s="31"/>
    </row>
    <row r="55" spans="2:20" ht="12.75" customHeight="1">
      <c r="B55" s="9" t="s">
        <v>3432</v>
      </c>
      <c r="C55" s="44" t="s">
        <v>902</v>
      </c>
      <c r="D55" s="3">
        <v>1984</v>
      </c>
      <c r="E55" s="63" t="s">
        <v>903</v>
      </c>
      <c r="F55" s="105">
        <v>676</v>
      </c>
      <c r="G55" s="102" t="s">
        <v>3602</v>
      </c>
      <c r="H55" s="106" t="s">
        <v>3622</v>
      </c>
      <c r="I55" s="81"/>
      <c r="J55" s="31"/>
      <c r="L55" s="9" t="s">
        <v>3432</v>
      </c>
      <c r="M55" s="44" t="s">
        <v>824</v>
      </c>
      <c r="N55" s="3">
        <v>1991</v>
      </c>
      <c r="O55" s="63" t="s">
        <v>825</v>
      </c>
      <c r="P55" s="18">
        <v>594</v>
      </c>
      <c r="Q55" s="44" t="s">
        <v>3792</v>
      </c>
      <c r="R55" s="54" t="s">
        <v>3458</v>
      </c>
      <c r="S55" s="81"/>
      <c r="T55" s="31"/>
    </row>
    <row r="56" spans="2:20" ht="12.75" customHeight="1">
      <c r="B56" s="9" t="s">
        <v>3599</v>
      </c>
      <c r="C56" s="44" t="s">
        <v>902</v>
      </c>
      <c r="D56" s="3">
        <v>1984</v>
      </c>
      <c r="E56" s="63" t="s">
        <v>904</v>
      </c>
      <c r="F56" s="18">
        <v>784</v>
      </c>
      <c r="G56" s="44" t="s">
        <v>3443</v>
      </c>
      <c r="H56" s="54" t="s">
        <v>1102</v>
      </c>
      <c r="I56" s="81"/>
      <c r="J56" s="31"/>
      <c r="L56" s="9" t="s">
        <v>3599</v>
      </c>
      <c r="M56" s="44" t="s">
        <v>826</v>
      </c>
      <c r="N56" s="3">
        <v>1989</v>
      </c>
      <c r="O56" s="63" t="s">
        <v>827</v>
      </c>
      <c r="P56" s="18">
        <v>605</v>
      </c>
      <c r="Q56" s="44" t="s">
        <v>3602</v>
      </c>
      <c r="R56" s="54" t="s">
        <v>3913</v>
      </c>
      <c r="S56" s="29"/>
      <c r="T56" s="31"/>
    </row>
    <row r="57" spans="2:20" ht="12.75" customHeight="1">
      <c r="B57" s="9" t="s">
        <v>3475</v>
      </c>
      <c r="C57" s="44" t="s">
        <v>905</v>
      </c>
      <c r="D57" s="3">
        <v>1968</v>
      </c>
      <c r="E57" s="63" t="s">
        <v>2752</v>
      </c>
      <c r="F57" s="18">
        <v>510</v>
      </c>
      <c r="G57" s="44" t="s">
        <v>442</v>
      </c>
      <c r="H57" s="54" t="s">
        <v>1237</v>
      </c>
      <c r="I57" s="81"/>
      <c r="J57" s="31"/>
      <c r="L57" s="9" t="s">
        <v>3475</v>
      </c>
      <c r="M57" s="44" t="s">
        <v>819</v>
      </c>
      <c r="N57" s="3">
        <v>1994</v>
      </c>
      <c r="O57" s="63" t="s">
        <v>828</v>
      </c>
      <c r="P57" s="18">
        <v>446</v>
      </c>
      <c r="Q57" s="44" t="s">
        <v>3602</v>
      </c>
      <c r="R57" s="54" t="s">
        <v>1248</v>
      </c>
      <c r="S57" s="81"/>
      <c r="T57" s="31"/>
    </row>
    <row r="58" spans="2:20" ht="12.75" customHeight="1">
      <c r="B58" s="9" t="s">
        <v>3476</v>
      </c>
      <c r="C58" s="44" t="s">
        <v>906</v>
      </c>
      <c r="D58" s="3">
        <v>1968</v>
      </c>
      <c r="E58" s="63" t="s">
        <v>907</v>
      </c>
      <c r="F58" s="18">
        <v>435</v>
      </c>
      <c r="G58" s="44" t="s">
        <v>1112</v>
      </c>
      <c r="H58" s="54" t="s">
        <v>91</v>
      </c>
      <c r="I58" s="29"/>
      <c r="J58" s="31"/>
      <c r="L58" s="9" t="s">
        <v>3476</v>
      </c>
      <c r="M58" s="44" t="s">
        <v>829</v>
      </c>
      <c r="N58" s="3">
        <v>1944</v>
      </c>
      <c r="O58" s="63" t="s">
        <v>1911</v>
      </c>
      <c r="P58" s="18">
        <v>257</v>
      </c>
      <c r="Q58" s="44" t="s">
        <v>442</v>
      </c>
      <c r="R58" s="54" t="s">
        <v>1275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4665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4165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902</v>
      </c>
      <c r="D69" s="32">
        <v>1984</v>
      </c>
      <c r="E69" s="66" t="s">
        <v>908</v>
      </c>
      <c r="F69" s="33">
        <v>793</v>
      </c>
      <c r="G69" s="47" t="s">
        <v>3447</v>
      </c>
      <c r="H69" s="56" t="s">
        <v>3448</v>
      </c>
      <c r="I69" s="29"/>
      <c r="J69" s="31"/>
      <c r="L69" s="114" t="s">
        <v>3551</v>
      </c>
      <c r="M69" s="115" t="s">
        <v>830</v>
      </c>
      <c r="N69" s="116">
        <v>1989</v>
      </c>
      <c r="O69" s="117" t="s">
        <v>831</v>
      </c>
      <c r="P69" s="118">
        <v>619</v>
      </c>
      <c r="Q69" s="115" t="s">
        <v>3447</v>
      </c>
      <c r="R69" s="119" t="s">
        <v>3448</v>
      </c>
      <c r="S69" s="29"/>
      <c r="T69" s="31"/>
    </row>
    <row r="70" spans="2:20" ht="12.75" customHeight="1">
      <c r="B70" s="14" t="s">
        <v>3429</v>
      </c>
      <c r="C70" s="45" t="s">
        <v>905</v>
      </c>
      <c r="D70" s="2">
        <v>1968</v>
      </c>
      <c r="E70" s="67" t="s">
        <v>3512</v>
      </c>
      <c r="F70" s="20">
        <v>597</v>
      </c>
      <c r="G70" s="45" t="s">
        <v>3602</v>
      </c>
      <c r="H70" s="57" t="s">
        <v>1842</v>
      </c>
      <c r="I70" s="29"/>
      <c r="J70" s="31"/>
      <c r="L70" s="14" t="s">
        <v>3429</v>
      </c>
      <c r="M70" s="45" t="s">
        <v>818</v>
      </c>
      <c r="N70" s="2">
        <v>1992</v>
      </c>
      <c r="O70" s="67" t="s">
        <v>3935</v>
      </c>
      <c r="P70" s="20">
        <v>536</v>
      </c>
      <c r="Q70" s="45" t="s">
        <v>3602</v>
      </c>
      <c r="R70" s="57" t="s">
        <v>1842</v>
      </c>
      <c r="S70" s="29"/>
      <c r="T70" s="31"/>
    </row>
    <row r="71" spans="2:20" ht="12.75" customHeight="1">
      <c r="B71" s="82" t="s">
        <v>3428</v>
      </c>
      <c r="C71" s="83" t="s">
        <v>909</v>
      </c>
      <c r="D71" s="84">
        <v>1981</v>
      </c>
      <c r="E71" s="85" t="s">
        <v>2879</v>
      </c>
      <c r="F71" s="86">
        <v>584</v>
      </c>
      <c r="G71" s="83" t="s">
        <v>3602</v>
      </c>
      <c r="H71" s="87" t="s">
        <v>1501</v>
      </c>
      <c r="I71" s="29"/>
      <c r="J71" s="31"/>
      <c r="L71" s="14" t="s">
        <v>3430</v>
      </c>
      <c r="M71" s="45" t="s">
        <v>818</v>
      </c>
      <c r="N71" s="2">
        <v>1992</v>
      </c>
      <c r="O71" s="67" t="s">
        <v>832</v>
      </c>
      <c r="P71" s="20">
        <v>534</v>
      </c>
      <c r="Q71" s="45" t="s">
        <v>3602</v>
      </c>
      <c r="R71" s="57" t="s">
        <v>1073</v>
      </c>
      <c r="S71" s="29"/>
      <c r="T71" s="31"/>
    </row>
    <row r="72" spans="2:20" ht="12.75" customHeight="1">
      <c r="B72" s="14" t="s">
        <v>3429</v>
      </c>
      <c r="C72" s="45" t="s">
        <v>909</v>
      </c>
      <c r="D72" s="2">
        <v>1981</v>
      </c>
      <c r="E72" s="67" t="s">
        <v>2532</v>
      </c>
      <c r="F72" s="20">
        <v>540</v>
      </c>
      <c r="G72" s="45" t="s">
        <v>3602</v>
      </c>
      <c r="H72" s="57" t="s">
        <v>1464</v>
      </c>
      <c r="I72" s="81"/>
      <c r="J72" s="31"/>
      <c r="L72" s="14" t="s">
        <v>3431</v>
      </c>
      <c r="M72" s="45" t="s">
        <v>833</v>
      </c>
      <c r="N72" s="2">
        <v>1994</v>
      </c>
      <c r="O72" s="67" t="s">
        <v>834</v>
      </c>
      <c r="P72" s="20">
        <v>495</v>
      </c>
      <c r="Q72" s="45" t="s">
        <v>3602</v>
      </c>
      <c r="R72" s="57" t="s">
        <v>1248</v>
      </c>
      <c r="S72" s="81"/>
      <c r="T72" s="31"/>
    </row>
    <row r="73" spans="2:20" ht="12.75" customHeight="1">
      <c r="B73" s="14" t="s">
        <v>3428</v>
      </c>
      <c r="C73" s="45" t="s">
        <v>905</v>
      </c>
      <c r="D73" s="2">
        <v>1968</v>
      </c>
      <c r="E73" s="67" t="s">
        <v>1858</v>
      </c>
      <c r="F73" s="20">
        <v>532</v>
      </c>
      <c r="G73" s="45" t="s">
        <v>3602</v>
      </c>
      <c r="H73" s="57" t="s">
        <v>1842</v>
      </c>
      <c r="I73" s="81"/>
      <c r="J73" s="31"/>
      <c r="L73" s="14" t="s">
        <v>3551</v>
      </c>
      <c r="M73" s="45" t="s">
        <v>835</v>
      </c>
      <c r="N73" s="2">
        <v>1989</v>
      </c>
      <c r="O73" s="67" t="s">
        <v>836</v>
      </c>
      <c r="P73" s="20">
        <v>491</v>
      </c>
      <c r="Q73" s="45" t="s">
        <v>3447</v>
      </c>
      <c r="R73" s="57" t="s">
        <v>3448</v>
      </c>
      <c r="S73" s="81"/>
      <c r="T73" s="31"/>
    </row>
    <row r="74" spans="2:20" ht="12.75" customHeight="1">
      <c r="B74" s="14" t="s">
        <v>3432</v>
      </c>
      <c r="C74" s="45" t="s">
        <v>900</v>
      </c>
      <c r="D74" s="2">
        <v>1983</v>
      </c>
      <c r="E74" s="67" t="s">
        <v>910</v>
      </c>
      <c r="F74" s="20">
        <v>465</v>
      </c>
      <c r="G74" s="45" t="s">
        <v>3602</v>
      </c>
      <c r="H74" s="57" t="s">
        <v>1501</v>
      </c>
      <c r="I74" s="81"/>
      <c r="J74" s="31"/>
      <c r="L74" s="14" t="s">
        <v>3431</v>
      </c>
      <c r="M74" s="45" t="s">
        <v>263</v>
      </c>
      <c r="N74" s="2">
        <v>1993</v>
      </c>
      <c r="O74" s="67" t="s">
        <v>264</v>
      </c>
      <c r="P74" s="20">
        <v>460</v>
      </c>
      <c r="Q74" s="45" t="s">
        <v>3602</v>
      </c>
      <c r="R74" s="57" t="s">
        <v>3622</v>
      </c>
      <c r="S74" s="81"/>
      <c r="T74" s="31"/>
    </row>
    <row r="75" spans="2:20" ht="12.75" customHeight="1">
      <c r="B75" s="14" t="s">
        <v>3573</v>
      </c>
      <c r="C75" s="45" t="s">
        <v>906</v>
      </c>
      <c r="D75" s="2">
        <v>1968</v>
      </c>
      <c r="E75" s="67" t="s">
        <v>1059</v>
      </c>
      <c r="F75" s="20">
        <v>412</v>
      </c>
      <c r="G75" s="45" t="s">
        <v>3783</v>
      </c>
      <c r="H75" s="57" t="s">
        <v>3575</v>
      </c>
      <c r="I75" s="81"/>
      <c r="J75" s="31"/>
      <c r="L75" s="14" t="s">
        <v>3475</v>
      </c>
      <c r="M75" s="45" t="s">
        <v>837</v>
      </c>
      <c r="N75" s="2">
        <v>1992</v>
      </c>
      <c r="O75" s="67" t="s">
        <v>3720</v>
      </c>
      <c r="P75" s="20">
        <v>422</v>
      </c>
      <c r="Q75" s="45" t="s">
        <v>3602</v>
      </c>
      <c r="R75" s="57" t="s">
        <v>3847</v>
      </c>
      <c r="S75" s="81"/>
      <c r="T75" s="31"/>
    </row>
    <row r="76" spans="2:20" ht="12.75" customHeight="1" thickBot="1">
      <c r="B76" s="15" t="s">
        <v>1554</v>
      </c>
      <c r="C76" s="48" t="s">
        <v>905</v>
      </c>
      <c r="D76" s="13">
        <v>1968</v>
      </c>
      <c r="E76" s="68" t="s">
        <v>1719</v>
      </c>
      <c r="F76" s="21">
        <v>396</v>
      </c>
      <c r="G76" s="48" t="s">
        <v>3602</v>
      </c>
      <c r="H76" s="58" t="s">
        <v>1464</v>
      </c>
      <c r="I76" s="81"/>
      <c r="J76" s="31"/>
      <c r="L76" s="15" t="s">
        <v>3475</v>
      </c>
      <c r="M76" s="48" t="s">
        <v>818</v>
      </c>
      <c r="N76" s="13">
        <v>1992</v>
      </c>
      <c r="O76" s="68" t="s">
        <v>838</v>
      </c>
      <c r="P76" s="21">
        <v>405</v>
      </c>
      <c r="Q76" s="48" t="s">
        <v>3602</v>
      </c>
      <c r="R76" s="58" t="s">
        <v>3847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4319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3962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16</v>
      </c>
      <c r="E80" s="65" t="s">
        <v>3394</v>
      </c>
      <c r="F80" s="16">
        <f>+F64+F78</f>
        <v>8984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8127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6</v>
      </c>
      <c r="J82" s="27"/>
      <c r="L82" s="1" t="s">
        <v>3271</v>
      </c>
      <c r="M82" s="23">
        <v>11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3280</v>
      </c>
      <c r="F86" s="156">
        <v>87</v>
      </c>
      <c r="G86" s="156"/>
      <c r="J86" s="27"/>
      <c r="L86" s="4" t="s">
        <v>3161</v>
      </c>
      <c r="M86" s="41" t="s">
        <v>3273</v>
      </c>
      <c r="P86" s="156">
        <v>118</v>
      </c>
      <c r="Q86" s="156"/>
      <c r="T86" s="27"/>
    </row>
    <row r="87" spans="2:20" ht="12.75" customHeight="1">
      <c r="B87" s="4" t="s">
        <v>3168</v>
      </c>
      <c r="C87" s="41" t="s">
        <v>3298</v>
      </c>
      <c r="F87" s="156"/>
      <c r="G87" s="156"/>
      <c r="J87" s="27"/>
      <c r="L87" s="4" t="s">
        <v>3168</v>
      </c>
      <c r="M87" s="41" t="s">
        <v>3298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839</v>
      </c>
      <c r="D93" s="10">
        <v>1993</v>
      </c>
      <c r="E93" s="62" t="s">
        <v>840</v>
      </c>
      <c r="F93" s="17">
        <v>582</v>
      </c>
      <c r="G93" s="43" t="s">
        <v>3602</v>
      </c>
      <c r="H93" s="53" t="s">
        <v>1275</v>
      </c>
      <c r="I93" s="29"/>
      <c r="J93" s="31"/>
      <c r="L93" s="8" t="s">
        <v>3429</v>
      </c>
      <c r="M93" s="43" t="s">
        <v>856</v>
      </c>
      <c r="N93" s="10">
        <v>1996</v>
      </c>
      <c r="O93" s="62" t="s">
        <v>857</v>
      </c>
      <c r="P93" s="17">
        <v>262</v>
      </c>
      <c r="Q93" s="43" t="s">
        <v>3602</v>
      </c>
      <c r="R93" s="53" t="s">
        <v>1523</v>
      </c>
      <c r="S93" s="29"/>
      <c r="T93" s="31"/>
    </row>
    <row r="94" spans="2:20" ht="12.75" customHeight="1">
      <c r="B94" s="9" t="s">
        <v>3429</v>
      </c>
      <c r="C94" s="44" t="s">
        <v>839</v>
      </c>
      <c r="D94" s="3">
        <v>1993</v>
      </c>
      <c r="E94" s="63" t="s">
        <v>841</v>
      </c>
      <c r="F94" s="18">
        <v>580</v>
      </c>
      <c r="G94" s="44" t="s">
        <v>3602</v>
      </c>
      <c r="H94" s="54" t="s">
        <v>1248</v>
      </c>
      <c r="I94" s="29"/>
      <c r="J94" s="31"/>
      <c r="L94" s="9" t="s">
        <v>3431</v>
      </c>
      <c r="M94" s="44" t="s">
        <v>858</v>
      </c>
      <c r="N94" s="3">
        <v>1996</v>
      </c>
      <c r="O94" s="63" t="s">
        <v>859</v>
      </c>
      <c r="P94" s="18">
        <v>159</v>
      </c>
      <c r="Q94" s="44" t="s">
        <v>442</v>
      </c>
      <c r="R94" s="54" t="s">
        <v>3491</v>
      </c>
      <c r="S94" s="29"/>
      <c r="T94" s="31"/>
    </row>
    <row r="95" spans="2:20" ht="12.75" customHeight="1">
      <c r="B95" s="9" t="s">
        <v>3430</v>
      </c>
      <c r="C95" s="44" t="s">
        <v>842</v>
      </c>
      <c r="D95" s="3">
        <v>1993</v>
      </c>
      <c r="E95" s="63" t="s">
        <v>843</v>
      </c>
      <c r="F95" s="18">
        <v>520</v>
      </c>
      <c r="G95" s="44" t="s">
        <v>3602</v>
      </c>
      <c r="H95" s="54" t="s">
        <v>1275</v>
      </c>
      <c r="I95" s="29"/>
      <c r="J95" s="31"/>
      <c r="L95" s="9" t="s">
        <v>3432</v>
      </c>
      <c r="M95" s="44" t="s">
        <v>860</v>
      </c>
      <c r="N95" s="3">
        <v>1950</v>
      </c>
      <c r="O95" s="63" t="s">
        <v>861</v>
      </c>
      <c r="P95" s="18">
        <v>164</v>
      </c>
      <c r="Q95" s="44" t="s">
        <v>472</v>
      </c>
      <c r="R95" s="54" t="s">
        <v>3982</v>
      </c>
      <c r="S95" s="29"/>
      <c r="T95" s="31"/>
    </row>
    <row r="96" spans="2:20" ht="12.75" customHeight="1">
      <c r="B96" s="9" t="s">
        <v>3431</v>
      </c>
      <c r="C96" s="44" t="s">
        <v>842</v>
      </c>
      <c r="D96" s="3">
        <v>1993</v>
      </c>
      <c r="E96" s="63" t="s">
        <v>844</v>
      </c>
      <c r="F96" s="18">
        <v>566</v>
      </c>
      <c r="G96" s="44" t="s">
        <v>1135</v>
      </c>
      <c r="H96" s="54" t="s">
        <v>1125</v>
      </c>
      <c r="I96" s="81"/>
      <c r="J96" s="31"/>
      <c r="L96" s="9" t="s">
        <v>3599</v>
      </c>
      <c r="M96" s="44" t="s">
        <v>871</v>
      </c>
      <c r="N96" s="3">
        <v>1971</v>
      </c>
      <c r="O96" s="63" t="s">
        <v>862</v>
      </c>
      <c r="P96" s="18">
        <v>763</v>
      </c>
      <c r="Q96" s="44" t="s">
        <v>3602</v>
      </c>
      <c r="R96" s="54" t="s">
        <v>3732</v>
      </c>
      <c r="S96" s="81"/>
      <c r="T96" s="31"/>
    </row>
    <row r="97" spans="2:20" ht="12.75" customHeight="1">
      <c r="B97" s="9" t="s">
        <v>3432</v>
      </c>
      <c r="C97" s="44" t="s">
        <v>842</v>
      </c>
      <c r="D97" s="3">
        <v>1993</v>
      </c>
      <c r="E97" s="63" t="s">
        <v>845</v>
      </c>
      <c r="F97" s="18">
        <v>514</v>
      </c>
      <c r="G97" s="44" t="s">
        <v>3602</v>
      </c>
      <c r="H97" s="54" t="s">
        <v>1501</v>
      </c>
      <c r="I97" s="81"/>
      <c r="J97" s="31"/>
      <c r="L97" s="9" t="s">
        <v>3889</v>
      </c>
      <c r="M97" s="44" t="s">
        <v>871</v>
      </c>
      <c r="N97" s="3">
        <v>1971</v>
      </c>
      <c r="O97" s="63" t="s">
        <v>863</v>
      </c>
      <c r="P97" s="18">
        <v>772</v>
      </c>
      <c r="Q97" s="44" t="s">
        <v>3602</v>
      </c>
      <c r="R97" s="54" t="s">
        <v>3913</v>
      </c>
      <c r="S97" s="81"/>
      <c r="T97" s="31"/>
    </row>
    <row r="98" spans="2:20" ht="12.75" customHeight="1">
      <c r="B98" s="9" t="s">
        <v>3599</v>
      </c>
      <c r="C98" s="44" t="s">
        <v>3909</v>
      </c>
      <c r="D98" s="3">
        <v>1982</v>
      </c>
      <c r="E98" s="63" t="s">
        <v>846</v>
      </c>
      <c r="F98" s="18">
        <v>543</v>
      </c>
      <c r="G98" s="44" t="s">
        <v>3602</v>
      </c>
      <c r="H98" s="54" t="s">
        <v>458</v>
      </c>
      <c r="I98" s="81"/>
      <c r="J98" s="31"/>
      <c r="L98" s="9"/>
      <c r="M98" s="44"/>
      <c r="N98" s="3"/>
      <c r="O98" s="63"/>
      <c r="P98" s="18"/>
      <c r="Q98" s="44"/>
      <c r="R98" s="54"/>
      <c r="S98" s="29"/>
      <c r="T98" s="31"/>
    </row>
    <row r="99" spans="2:20" ht="12.75" customHeight="1">
      <c r="B99" s="9" t="s">
        <v>3434</v>
      </c>
      <c r="C99" s="44" t="s">
        <v>847</v>
      </c>
      <c r="D99" s="3">
        <v>1994</v>
      </c>
      <c r="E99" s="63" t="s">
        <v>2045</v>
      </c>
      <c r="F99" s="18">
        <v>233</v>
      </c>
      <c r="G99" s="44" t="s">
        <v>3602</v>
      </c>
      <c r="H99" s="54" t="s">
        <v>197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 t="s">
        <v>3475</v>
      </c>
      <c r="C100" s="44" t="s">
        <v>847</v>
      </c>
      <c r="D100" s="3">
        <v>1994</v>
      </c>
      <c r="E100" s="63" t="s">
        <v>848</v>
      </c>
      <c r="F100" s="18">
        <v>412</v>
      </c>
      <c r="G100" s="44" t="s">
        <v>3602</v>
      </c>
      <c r="H100" s="54" t="s">
        <v>1714</v>
      </c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8</v>
      </c>
      <c r="E106" s="65" t="s">
        <v>3392</v>
      </c>
      <c r="F106" s="16">
        <f>SUM(F93:F104)</f>
        <v>3950</v>
      </c>
      <c r="J106" s="27"/>
      <c r="L106" s="1" t="s">
        <v>3171</v>
      </c>
      <c r="M106" s="22">
        <v>5</v>
      </c>
      <c r="O106" s="65" t="s">
        <v>3392</v>
      </c>
      <c r="P106" s="16">
        <f>SUM(P93:P104)</f>
        <v>2120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3431</v>
      </c>
      <c r="C111" s="47" t="s">
        <v>849</v>
      </c>
      <c r="D111" s="32">
        <v>1994</v>
      </c>
      <c r="E111" s="66" t="s">
        <v>850</v>
      </c>
      <c r="F111" s="33">
        <v>540</v>
      </c>
      <c r="G111" s="47" t="s">
        <v>3602</v>
      </c>
      <c r="H111" s="56" t="s">
        <v>1248</v>
      </c>
      <c r="I111" s="29"/>
      <c r="J111" s="31"/>
      <c r="L111" s="35" t="s">
        <v>3599</v>
      </c>
      <c r="M111" s="47" t="s">
        <v>872</v>
      </c>
      <c r="N111" s="32">
        <v>1978</v>
      </c>
      <c r="O111" s="66" t="s">
        <v>864</v>
      </c>
      <c r="P111" s="33">
        <v>763</v>
      </c>
      <c r="Q111" s="47" t="s">
        <v>3602</v>
      </c>
      <c r="R111" s="56" t="s">
        <v>458</v>
      </c>
      <c r="S111" s="29"/>
      <c r="T111" s="31"/>
    </row>
    <row r="112" spans="2:20" ht="12.75" customHeight="1">
      <c r="B112" s="14" t="s">
        <v>3429</v>
      </c>
      <c r="C112" s="45" t="s">
        <v>847</v>
      </c>
      <c r="D112" s="2">
        <v>1994</v>
      </c>
      <c r="E112" s="67" t="s">
        <v>1604</v>
      </c>
      <c r="F112" s="20">
        <v>527</v>
      </c>
      <c r="G112" s="45" t="s">
        <v>3602</v>
      </c>
      <c r="H112" s="57" t="s">
        <v>3622</v>
      </c>
      <c r="I112" s="29"/>
      <c r="J112" s="31"/>
      <c r="L112" s="14" t="s">
        <v>3889</v>
      </c>
      <c r="M112" s="45" t="s">
        <v>872</v>
      </c>
      <c r="N112" s="2">
        <v>1978</v>
      </c>
      <c r="O112" s="67" t="s">
        <v>865</v>
      </c>
      <c r="P112" s="20">
        <v>749</v>
      </c>
      <c r="Q112" s="45" t="s">
        <v>3602</v>
      </c>
      <c r="R112" s="57" t="s">
        <v>3913</v>
      </c>
      <c r="S112" s="29"/>
      <c r="T112" s="31"/>
    </row>
    <row r="113" spans="2:20" ht="12.75" customHeight="1">
      <c r="B113" s="82" t="s">
        <v>3429</v>
      </c>
      <c r="C113" s="83" t="s">
        <v>849</v>
      </c>
      <c r="D113" s="84">
        <v>1994</v>
      </c>
      <c r="E113" s="85" t="s">
        <v>851</v>
      </c>
      <c r="F113" s="86">
        <v>516</v>
      </c>
      <c r="G113" s="83" t="s">
        <v>852</v>
      </c>
      <c r="H113" s="87" t="s">
        <v>1957</v>
      </c>
      <c r="I113" s="29"/>
      <c r="J113" s="31"/>
      <c r="L113" s="14" t="s">
        <v>3551</v>
      </c>
      <c r="M113" s="45" t="s">
        <v>871</v>
      </c>
      <c r="N113" s="2">
        <v>1971</v>
      </c>
      <c r="O113" s="67" t="s">
        <v>866</v>
      </c>
      <c r="P113" s="20">
        <v>722</v>
      </c>
      <c r="Q113" s="45" t="s">
        <v>3602</v>
      </c>
      <c r="R113" s="57" t="s">
        <v>3609</v>
      </c>
      <c r="S113" s="29"/>
      <c r="T113" s="31"/>
    </row>
    <row r="114" spans="2:20" ht="12.75" customHeight="1">
      <c r="B114" s="14" t="s">
        <v>3428</v>
      </c>
      <c r="C114" s="45" t="s">
        <v>847</v>
      </c>
      <c r="D114" s="2">
        <v>1994</v>
      </c>
      <c r="E114" s="67" t="s">
        <v>1437</v>
      </c>
      <c r="F114" s="20">
        <v>511</v>
      </c>
      <c r="G114" s="45" t="s">
        <v>3602</v>
      </c>
      <c r="H114" s="57" t="s">
        <v>3622</v>
      </c>
      <c r="I114" s="81"/>
      <c r="J114" s="31"/>
      <c r="L114" s="14" t="s">
        <v>3889</v>
      </c>
      <c r="M114" s="45" t="s">
        <v>867</v>
      </c>
      <c r="N114" s="2">
        <v>1977</v>
      </c>
      <c r="O114" s="67" t="s">
        <v>868</v>
      </c>
      <c r="P114" s="20">
        <v>709</v>
      </c>
      <c r="Q114" s="45" t="s">
        <v>3602</v>
      </c>
      <c r="R114" s="57" t="s">
        <v>1073</v>
      </c>
      <c r="S114" s="81"/>
      <c r="T114" s="31"/>
    </row>
    <row r="115" spans="2:20" ht="12.75" customHeight="1">
      <c r="B115" s="14" t="s">
        <v>3432</v>
      </c>
      <c r="C115" s="45" t="s">
        <v>3909</v>
      </c>
      <c r="D115" s="2">
        <v>1982</v>
      </c>
      <c r="E115" s="67" t="s">
        <v>853</v>
      </c>
      <c r="F115" s="20">
        <v>509</v>
      </c>
      <c r="G115" s="45" t="s">
        <v>3602</v>
      </c>
      <c r="H115" s="57" t="s">
        <v>1073</v>
      </c>
      <c r="I115" s="81"/>
      <c r="J115" s="31"/>
      <c r="L115" s="14" t="s">
        <v>3551</v>
      </c>
      <c r="M115" s="45" t="s">
        <v>872</v>
      </c>
      <c r="N115" s="2">
        <v>1978</v>
      </c>
      <c r="O115" s="67" t="s">
        <v>869</v>
      </c>
      <c r="P115" s="20">
        <v>702</v>
      </c>
      <c r="Q115" s="45" t="s">
        <v>3447</v>
      </c>
      <c r="R115" s="57" t="s">
        <v>3448</v>
      </c>
      <c r="S115" s="81"/>
      <c r="T115" s="31"/>
    </row>
    <row r="116" spans="2:20" ht="12.75" customHeight="1">
      <c r="B116" s="14" t="s">
        <v>3428</v>
      </c>
      <c r="C116" s="45" t="s">
        <v>849</v>
      </c>
      <c r="D116" s="2">
        <v>1994</v>
      </c>
      <c r="E116" s="67" t="s">
        <v>1028</v>
      </c>
      <c r="F116" s="20">
        <v>478</v>
      </c>
      <c r="G116" s="45" t="s">
        <v>3602</v>
      </c>
      <c r="H116" s="57" t="s">
        <v>3913</v>
      </c>
      <c r="I116" s="81"/>
      <c r="J116" s="31"/>
      <c r="L116" s="14" t="s">
        <v>3599</v>
      </c>
      <c r="M116" s="45" t="s">
        <v>867</v>
      </c>
      <c r="N116" s="2">
        <v>1977</v>
      </c>
      <c r="O116" s="67" t="s">
        <v>870</v>
      </c>
      <c r="P116" s="20">
        <v>694</v>
      </c>
      <c r="Q116" s="45" t="s">
        <v>3602</v>
      </c>
      <c r="R116" s="57" t="s">
        <v>458</v>
      </c>
      <c r="S116" s="81"/>
      <c r="T116" s="31"/>
    </row>
    <row r="117" spans="2:20" ht="12.75" customHeight="1">
      <c r="B117" s="14" t="s">
        <v>3475</v>
      </c>
      <c r="C117" s="45" t="s">
        <v>849</v>
      </c>
      <c r="D117" s="2">
        <v>1994</v>
      </c>
      <c r="E117" s="67" t="s">
        <v>854</v>
      </c>
      <c r="F117" s="20">
        <v>379</v>
      </c>
      <c r="G117" s="45" t="s">
        <v>3602</v>
      </c>
      <c r="H117" s="57" t="s">
        <v>1714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3475</v>
      </c>
      <c r="C118" s="48" t="s">
        <v>855</v>
      </c>
      <c r="D118" s="13">
        <v>1995</v>
      </c>
      <c r="E118" s="68" t="s">
        <v>2475</v>
      </c>
      <c r="F118" s="21">
        <v>207</v>
      </c>
      <c r="G118" s="48" t="s">
        <v>3549</v>
      </c>
      <c r="H118" s="58" t="s">
        <v>1466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3667</v>
      </c>
      <c r="J120" s="27"/>
      <c r="L120" s="1" t="s">
        <v>3171</v>
      </c>
      <c r="M120" s="22">
        <v>6</v>
      </c>
      <c r="O120" s="65" t="s">
        <v>3392</v>
      </c>
      <c r="P120" s="16">
        <f>SUM(P111:P118)</f>
        <v>4339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16</v>
      </c>
      <c r="E122" s="65" t="s">
        <v>3394</v>
      </c>
      <c r="F122" s="16">
        <f>+F106+F120</f>
        <v>7617</v>
      </c>
      <c r="J122" s="27"/>
      <c r="L122" s="1" t="s">
        <v>3270</v>
      </c>
      <c r="M122" s="23">
        <f>+M106+M120</f>
        <v>11</v>
      </c>
      <c r="O122" s="65" t="s">
        <v>3394</v>
      </c>
      <c r="P122" s="16">
        <f>+P106+P120</f>
        <v>6459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6</v>
      </c>
      <c r="J124" s="27"/>
      <c r="L124" s="1" t="s">
        <v>3271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3088</v>
      </c>
      <c r="F128" s="156">
        <v>142</v>
      </c>
      <c r="G128" s="156"/>
      <c r="J128" s="27"/>
      <c r="L128" s="4" t="s">
        <v>3161</v>
      </c>
      <c r="M128" s="41" t="s">
        <v>3405</v>
      </c>
      <c r="P128" s="156">
        <v>153</v>
      </c>
      <c r="Q128" s="156"/>
      <c r="T128" s="27"/>
    </row>
    <row r="129" spans="2:20" ht="12.75" customHeight="1">
      <c r="B129" s="4" t="s">
        <v>3168</v>
      </c>
      <c r="C129" s="41" t="s">
        <v>3298</v>
      </c>
      <c r="F129" s="156"/>
      <c r="G129" s="156"/>
      <c r="J129" s="27"/>
      <c r="L129" s="4" t="s">
        <v>3168</v>
      </c>
      <c r="M129" s="41" t="s">
        <v>3298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874</v>
      </c>
      <c r="D135" s="10">
        <v>1994</v>
      </c>
      <c r="E135" s="62" t="s">
        <v>3827</v>
      </c>
      <c r="F135" s="17">
        <v>530</v>
      </c>
      <c r="G135" s="43" t="s">
        <v>3443</v>
      </c>
      <c r="H135" s="53" t="s">
        <v>3444</v>
      </c>
      <c r="I135" s="29"/>
      <c r="J135" s="31"/>
      <c r="L135" s="8" t="s">
        <v>3428</v>
      </c>
      <c r="M135" s="43" t="s">
        <v>894</v>
      </c>
      <c r="N135" s="10">
        <v>1986</v>
      </c>
      <c r="O135" s="62" t="s">
        <v>1103</v>
      </c>
      <c r="P135" s="17">
        <v>819</v>
      </c>
      <c r="Q135" s="43" t="s">
        <v>3447</v>
      </c>
      <c r="R135" s="53" t="s">
        <v>3451</v>
      </c>
      <c r="S135" s="29"/>
      <c r="T135" s="31"/>
    </row>
    <row r="136" spans="2:20" ht="12.75" customHeight="1">
      <c r="B136" s="9" t="s">
        <v>3429</v>
      </c>
      <c r="C136" s="44" t="s">
        <v>874</v>
      </c>
      <c r="D136" s="3">
        <v>1994</v>
      </c>
      <c r="E136" s="63" t="s">
        <v>875</v>
      </c>
      <c r="F136" s="18">
        <v>528</v>
      </c>
      <c r="G136" s="44" t="s">
        <v>3602</v>
      </c>
      <c r="H136" s="54" t="s">
        <v>1248</v>
      </c>
      <c r="I136" s="29"/>
      <c r="J136" s="31"/>
      <c r="L136" s="9" t="s">
        <v>3429</v>
      </c>
      <c r="M136" s="44" t="s">
        <v>894</v>
      </c>
      <c r="N136" s="3">
        <v>1986</v>
      </c>
      <c r="O136" s="63" t="s">
        <v>886</v>
      </c>
      <c r="P136" s="18">
        <v>825</v>
      </c>
      <c r="Q136" s="44" t="s">
        <v>3443</v>
      </c>
      <c r="R136" s="54" t="s">
        <v>1187</v>
      </c>
      <c r="S136" s="29"/>
      <c r="T136" s="31"/>
    </row>
    <row r="137" spans="2:20" ht="12.75" customHeight="1">
      <c r="B137" s="9" t="s">
        <v>3430</v>
      </c>
      <c r="C137" s="44" t="s">
        <v>874</v>
      </c>
      <c r="D137" s="3">
        <v>1994</v>
      </c>
      <c r="E137" s="63" t="s">
        <v>876</v>
      </c>
      <c r="F137" s="18">
        <v>446</v>
      </c>
      <c r="G137" s="44" t="s">
        <v>3443</v>
      </c>
      <c r="H137" s="54" t="s">
        <v>3453</v>
      </c>
      <c r="I137" s="29"/>
      <c r="J137" s="31"/>
      <c r="L137" s="9" t="s">
        <v>3475</v>
      </c>
      <c r="M137" s="44" t="s">
        <v>894</v>
      </c>
      <c r="N137" s="3">
        <v>1986</v>
      </c>
      <c r="O137" s="63" t="s">
        <v>887</v>
      </c>
      <c r="P137" s="18">
        <v>681</v>
      </c>
      <c r="Q137" s="44" t="s">
        <v>3602</v>
      </c>
      <c r="R137" s="54" t="s">
        <v>1464</v>
      </c>
      <c r="S137" s="29"/>
      <c r="T137" s="31"/>
    </row>
    <row r="138" spans="2:20" ht="12.75" customHeight="1">
      <c r="B138" s="9" t="s">
        <v>3432</v>
      </c>
      <c r="C138" s="44" t="s">
        <v>877</v>
      </c>
      <c r="D138" s="3">
        <v>1954</v>
      </c>
      <c r="E138" s="63" t="s">
        <v>878</v>
      </c>
      <c r="F138" s="18">
        <v>263</v>
      </c>
      <c r="G138" s="44" t="s">
        <v>1112</v>
      </c>
      <c r="H138" s="54" t="s">
        <v>91</v>
      </c>
      <c r="I138" s="81"/>
      <c r="J138" s="31"/>
      <c r="L138" s="9" t="s">
        <v>3476</v>
      </c>
      <c r="M138" s="44" t="s">
        <v>894</v>
      </c>
      <c r="N138" s="3">
        <v>1986</v>
      </c>
      <c r="O138" s="63" t="s">
        <v>2240</v>
      </c>
      <c r="P138" s="18">
        <v>682</v>
      </c>
      <c r="Q138" s="44" t="s">
        <v>3602</v>
      </c>
      <c r="R138" s="54" t="s">
        <v>1842</v>
      </c>
      <c r="S138" s="81"/>
      <c r="T138" s="31"/>
    </row>
    <row r="139" spans="2:20" ht="12.75" customHeight="1">
      <c r="B139" s="9" t="s">
        <v>3599</v>
      </c>
      <c r="C139" s="44" t="s">
        <v>879</v>
      </c>
      <c r="D139" s="3">
        <v>1954</v>
      </c>
      <c r="E139" s="63" t="s">
        <v>880</v>
      </c>
      <c r="F139" s="18">
        <v>234</v>
      </c>
      <c r="G139" s="44" t="s">
        <v>79</v>
      </c>
      <c r="H139" s="54" t="s">
        <v>80</v>
      </c>
      <c r="I139" s="81"/>
      <c r="J139" s="31"/>
      <c r="L139" s="9" t="s">
        <v>3436</v>
      </c>
      <c r="M139" s="44" t="s">
        <v>894</v>
      </c>
      <c r="N139" s="3">
        <v>1986</v>
      </c>
      <c r="O139" s="63" t="s">
        <v>707</v>
      </c>
      <c r="P139" s="18">
        <v>480</v>
      </c>
      <c r="Q139" s="44" t="s">
        <v>3602</v>
      </c>
      <c r="R139" s="54" t="s">
        <v>1850</v>
      </c>
      <c r="S139" s="81"/>
      <c r="T139" s="31"/>
    </row>
    <row r="140" spans="2:20" ht="12.75" customHeight="1">
      <c r="B140" s="9" t="s">
        <v>3434</v>
      </c>
      <c r="C140" s="44" t="s">
        <v>881</v>
      </c>
      <c r="D140" s="3">
        <v>1995</v>
      </c>
      <c r="E140" s="63" t="s">
        <v>3620</v>
      </c>
      <c r="F140" s="18">
        <v>295</v>
      </c>
      <c r="G140" s="44" t="s">
        <v>3259</v>
      </c>
      <c r="H140" s="54" t="s">
        <v>1727</v>
      </c>
      <c r="I140" s="81"/>
      <c r="J140" s="31"/>
      <c r="L140" s="9" t="s">
        <v>3629</v>
      </c>
      <c r="M140" s="44" t="s">
        <v>895</v>
      </c>
      <c r="N140" s="3">
        <v>1985</v>
      </c>
      <c r="O140" s="63" t="s">
        <v>888</v>
      </c>
      <c r="P140" s="18">
        <v>351</v>
      </c>
      <c r="Q140" s="44" t="s">
        <v>3602</v>
      </c>
      <c r="R140" s="54" t="s">
        <v>1850</v>
      </c>
      <c r="S140" s="29"/>
      <c r="T140" s="31"/>
    </row>
    <row r="141" spans="2:20" ht="12.75" customHeight="1">
      <c r="B141" s="9" t="s">
        <v>3475</v>
      </c>
      <c r="C141" s="44" t="s">
        <v>874</v>
      </c>
      <c r="D141" s="3">
        <v>1994</v>
      </c>
      <c r="E141" s="63" t="s">
        <v>2942</v>
      </c>
      <c r="F141" s="18">
        <v>371</v>
      </c>
      <c r="G141" s="44" t="s">
        <v>3602</v>
      </c>
      <c r="H141" s="54" t="s">
        <v>1714</v>
      </c>
      <c r="I141" s="81"/>
      <c r="J141" s="31"/>
      <c r="L141" s="9" t="s">
        <v>3437</v>
      </c>
      <c r="M141" s="44" t="s">
        <v>895</v>
      </c>
      <c r="N141" s="3">
        <v>1985</v>
      </c>
      <c r="O141" s="63" t="s">
        <v>3882</v>
      </c>
      <c r="P141" s="18">
        <v>244</v>
      </c>
      <c r="Q141" s="44" t="s">
        <v>3602</v>
      </c>
      <c r="R141" s="54" t="s">
        <v>1464</v>
      </c>
      <c r="S141" s="81"/>
      <c r="T141" s="31"/>
    </row>
    <row r="142" spans="2:20" ht="12.75" customHeight="1">
      <c r="B142" s="9"/>
      <c r="C142" s="44"/>
      <c r="D142" s="3"/>
      <c r="E142" s="63"/>
      <c r="F142" s="18"/>
      <c r="G142" s="44"/>
      <c r="H142" s="54"/>
      <c r="I142" s="29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29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7</v>
      </c>
      <c r="E148" s="65" t="s">
        <v>3392</v>
      </c>
      <c r="F148" s="16">
        <f>SUM(F135:F146)</f>
        <v>2667</v>
      </c>
      <c r="J148" s="27"/>
      <c r="L148" s="1" t="s">
        <v>3171</v>
      </c>
      <c r="M148" s="22">
        <v>7</v>
      </c>
      <c r="O148" s="65" t="s">
        <v>3392</v>
      </c>
      <c r="P148" s="16">
        <f>SUM(P135:P146)</f>
        <v>4082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3573</v>
      </c>
      <c r="C153" s="47" t="s">
        <v>882</v>
      </c>
      <c r="D153" s="32">
        <v>1992</v>
      </c>
      <c r="E153" s="66" t="s">
        <v>3590</v>
      </c>
      <c r="F153" s="33">
        <v>520</v>
      </c>
      <c r="G153" s="47" t="s">
        <v>3298</v>
      </c>
      <c r="H153" s="56" t="s">
        <v>490</v>
      </c>
      <c r="I153" s="29"/>
      <c r="J153" s="31"/>
      <c r="L153" s="35" t="s">
        <v>3436</v>
      </c>
      <c r="M153" s="47" t="s">
        <v>895</v>
      </c>
      <c r="N153" s="32">
        <v>1985</v>
      </c>
      <c r="O153" s="66" t="s">
        <v>889</v>
      </c>
      <c r="P153" s="33">
        <v>461</v>
      </c>
      <c r="Q153" s="47" t="s">
        <v>3602</v>
      </c>
      <c r="R153" s="56" t="s">
        <v>1850</v>
      </c>
      <c r="S153" s="29"/>
      <c r="T153" s="31"/>
    </row>
    <row r="154" spans="2:20" ht="12.75" customHeight="1">
      <c r="B154" s="14" t="s">
        <v>3573</v>
      </c>
      <c r="C154" s="45" t="s">
        <v>883</v>
      </c>
      <c r="D154" s="2">
        <v>1971</v>
      </c>
      <c r="E154" s="67" t="s">
        <v>3801</v>
      </c>
      <c r="F154" s="20">
        <v>503</v>
      </c>
      <c r="G154" s="45" t="s">
        <v>3298</v>
      </c>
      <c r="H154" s="57" t="s">
        <v>2848</v>
      </c>
      <c r="I154" s="29"/>
      <c r="J154" s="31"/>
      <c r="L154" s="14" t="s">
        <v>3436</v>
      </c>
      <c r="M154" s="45" t="s">
        <v>890</v>
      </c>
      <c r="N154" s="2"/>
      <c r="O154" s="67" t="s">
        <v>891</v>
      </c>
      <c r="P154" s="20">
        <v>409</v>
      </c>
      <c r="Q154" s="45" t="s">
        <v>3602</v>
      </c>
      <c r="R154" s="57" t="s">
        <v>1850</v>
      </c>
      <c r="S154" s="29"/>
      <c r="T154" s="31"/>
    </row>
    <row r="155" spans="2:20" ht="12.75" customHeight="1">
      <c r="B155" s="82" t="s">
        <v>1469</v>
      </c>
      <c r="C155" s="83" t="s">
        <v>881</v>
      </c>
      <c r="D155" s="84">
        <v>1995</v>
      </c>
      <c r="E155" s="85" t="s">
        <v>884</v>
      </c>
      <c r="F155" s="86">
        <v>470</v>
      </c>
      <c r="G155" s="83" t="s">
        <v>3549</v>
      </c>
      <c r="H155" s="87" t="s">
        <v>1466</v>
      </c>
      <c r="I155" s="29"/>
      <c r="J155" s="31"/>
      <c r="L155" s="14" t="s">
        <v>3476</v>
      </c>
      <c r="M155" s="45" t="s">
        <v>895</v>
      </c>
      <c r="N155" s="2">
        <v>1985</v>
      </c>
      <c r="O155" s="67" t="s">
        <v>892</v>
      </c>
      <c r="P155" s="20">
        <v>314</v>
      </c>
      <c r="Q155" s="45" t="s">
        <v>3602</v>
      </c>
      <c r="R155" s="57" t="s">
        <v>1501</v>
      </c>
      <c r="S155" s="29"/>
      <c r="T155" s="31"/>
    </row>
    <row r="156" spans="2:20" ht="12.75" customHeight="1">
      <c r="B156" s="14" t="s">
        <v>3573</v>
      </c>
      <c r="C156" s="45" t="s">
        <v>881</v>
      </c>
      <c r="D156" s="2">
        <v>1995</v>
      </c>
      <c r="E156" s="67" t="s">
        <v>2895</v>
      </c>
      <c r="F156" s="20">
        <v>375</v>
      </c>
      <c r="G156" s="45" t="s">
        <v>3298</v>
      </c>
      <c r="H156" s="57" t="s">
        <v>3727</v>
      </c>
      <c r="I156" s="81"/>
      <c r="J156" s="31"/>
      <c r="L156" s="14" t="s">
        <v>3629</v>
      </c>
      <c r="M156" s="45" t="s">
        <v>890</v>
      </c>
      <c r="N156" s="2"/>
      <c r="O156" s="67" t="s">
        <v>893</v>
      </c>
      <c r="P156" s="20">
        <v>269</v>
      </c>
      <c r="Q156" s="45" t="s">
        <v>3602</v>
      </c>
      <c r="R156" s="57" t="s">
        <v>1850</v>
      </c>
      <c r="S156" s="81"/>
      <c r="T156" s="31"/>
    </row>
    <row r="157" spans="2:20" ht="12.75" customHeight="1">
      <c r="B157" s="14" t="s">
        <v>3428</v>
      </c>
      <c r="C157" s="45" t="s">
        <v>885</v>
      </c>
      <c r="D157" s="2">
        <v>1990</v>
      </c>
      <c r="E157" s="67" t="s">
        <v>2954</v>
      </c>
      <c r="F157" s="20">
        <v>368</v>
      </c>
      <c r="G157" s="45" t="s">
        <v>3602</v>
      </c>
      <c r="H157" s="57" t="s">
        <v>3513</v>
      </c>
      <c r="I157" s="81"/>
      <c r="J157" s="31"/>
      <c r="L157" s="14" t="s">
        <v>3475</v>
      </c>
      <c r="M157" s="45" t="s">
        <v>895</v>
      </c>
      <c r="N157" s="2">
        <v>1985</v>
      </c>
      <c r="O157" s="67" t="s">
        <v>2492</v>
      </c>
      <c r="P157" s="20">
        <v>235</v>
      </c>
      <c r="Q157" s="45" t="s">
        <v>3602</v>
      </c>
      <c r="R157" s="57" t="s">
        <v>1464</v>
      </c>
      <c r="S157" s="81"/>
      <c r="T157" s="31"/>
    </row>
    <row r="158" spans="2:20" ht="12.75" customHeight="1">
      <c r="B158" s="14" t="s">
        <v>3626</v>
      </c>
      <c r="C158" s="45" t="s">
        <v>883</v>
      </c>
      <c r="D158" s="2">
        <v>1971</v>
      </c>
      <c r="E158" s="67" t="s">
        <v>3885</v>
      </c>
      <c r="F158" s="20">
        <v>367</v>
      </c>
      <c r="G158" s="45" t="s">
        <v>3298</v>
      </c>
      <c r="H158" s="57" t="s">
        <v>2848</v>
      </c>
      <c r="I158" s="81"/>
      <c r="J158" s="31"/>
      <c r="L158" s="14"/>
      <c r="M158" s="45"/>
      <c r="N158" s="2"/>
      <c r="O158" s="67"/>
      <c r="P158" s="20"/>
      <c r="Q158" s="45"/>
      <c r="R158" s="57"/>
      <c r="S158" s="81"/>
      <c r="T158" s="31"/>
    </row>
    <row r="159" spans="2:20" ht="12.75" customHeight="1">
      <c r="B159" s="14" t="s">
        <v>3626</v>
      </c>
      <c r="C159" s="45" t="s">
        <v>881</v>
      </c>
      <c r="D159" s="2">
        <v>1995</v>
      </c>
      <c r="E159" s="67" t="s">
        <v>3885</v>
      </c>
      <c r="F159" s="20">
        <v>367</v>
      </c>
      <c r="G159" s="45" t="s">
        <v>3298</v>
      </c>
      <c r="H159" s="57" t="s">
        <v>490</v>
      </c>
      <c r="I159" s="81"/>
      <c r="J159" s="31"/>
      <c r="L159" s="14"/>
      <c r="M159" s="45"/>
      <c r="N159" s="2"/>
      <c r="O159" s="67"/>
      <c r="P159" s="20"/>
      <c r="Q159" s="45"/>
      <c r="R159" s="57"/>
      <c r="S159" s="81"/>
      <c r="T159" s="31"/>
    </row>
    <row r="160" spans="2:20" ht="12.75" customHeight="1" thickBot="1">
      <c r="B160" s="15" t="s">
        <v>3626</v>
      </c>
      <c r="C160" s="48" t="s">
        <v>882</v>
      </c>
      <c r="D160" s="13">
        <v>1992</v>
      </c>
      <c r="E160" s="68" t="s">
        <v>3885</v>
      </c>
      <c r="F160" s="21">
        <v>367</v>
      </c>
      <c r="G160" s="48" t="s">
        <v>3298</v>
      </c>
      <c r="H160" s="58" t="s">
        <v>490</v>
      </c>
      <c r="I160" s="81"/>
      <c r="J160" s="31"/>
      <c r="L160" s="15"/>
      <c r="M160" s="48"/>
      <c r="N160" s="13"/>
      <c r="O160" s="68"/>
      <c r="P160" s="21"/>
      <c r="Q160" s="48"/>
      <c r="R160" s="58"/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3337</v>
      </c>
      <c r="J162" s="27"/>
      <c r="L162" s="1" t="s">
        <v>3171</v>
      </c>
      <c r="M162" s="22">
        <v>5</v>
      </c>
      <c r="O162" s="65" t="s">
        <v>3392</v>
      </c>
      <c r="P162" s="16">
        <f>SUM(P153:P160)</f>
        <v>1688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15</v>
      </c>
      <c r="E164" s="65" t="s">
        <v>3394</v>
      </c>
      <c r="F164" s="16">
        <f>+F148+F162</f>
        <v>6004</v>
      </c>
      <c r="J164" s="27"/>
      <c r="L164" s="1" t="s">
        <v>3270</v>
      </c>
      <c r="M164" s="23">
        <f>+M148+M162</f>
        <v>12</v>
      </c>
      <c r="O164" s="65" t="s">
        <v>3394</v>
      </c>
      <c r="P164" s="16">
        <f>+P148+P162</f>
        <v>5770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7</v>
      </c>
      <c r="J166" s="27"/>
      <c r="L166" s="1" t="s">
        <v>3271</v>
      </c>
      <c r="M166" s="23">
        <v>3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911</v>
      </c>
      <c r="F170" s="156">
        <v>171</v>
      </c>
      <c r="G170" s="156"/>
      <c r="J170" s="27"/>
      <c r="L170" s="4" t="s">
        <v>3161</v>
      </c>
      <c r="M170" s="41"/>
      <c r="P170" s="156"/>
      <c r="Q170" s="156"/>
      <c r="T170" s="27"/>
    </row>
    <row r="171" spans="2:20" ht="12.75" customHeight="1">
      <c r="B171" s="4" t="s">
        <v>3168</v>
      </c>
      <c r="C171" s="41" t="s">
        <v>3298</v>
      </c>
      <c r="F171" s="156"/>
      <c r="G171" s="156"/>
      <c r="J171" s="27"/>
      <c r="L171" s="4" t="s">
        <v>3168</v>
      </c>
      <c r="M171" s="41"/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/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912</v>
      </c>
      <c r="D177" s="10">
        <v>1995</v>
      </c>
      <c r="E177" s="62" t="s">
        <v>1908</v>
      </c>
      <c r="F177" s="17">
        <v>112</v>
      </c>
      <c r="G177" s="43" t="s">
        <v>3549</v>
      </c>
      <c r="H177" s="53" t="s">
        <v>3474</v>
      </c>
      <c r="I177" s="29"/>
      <c r="J177" s="31"/>
      <c r="L177" s="8"/>
      <c r="M177" s="43"/>
      <c r="N177" s="10"/>
      <c r="O177" s="62"/>
      <c r="P177" s="17"/>
      <c r="Q177" s="43"/>
      <c r="R177" s="53"/>
      <c r="S177" s="29"/>
      <c r="T177" s="31"/>
    </row>
    <row r="178" spans="2:20" ht="12.75" customHeight="1">
      <c r="B178" s="9" t="s">
        <v>3429</v>
      </c>
      <c r="C178" s="44" t="s">
        <v>913</v>
      </c>
      <c r="D178" s="3">
        <v>1995</v>
      </c>
      <c r="E178" s="63" t="s">
        <v>914</v>
      </c>
      <c r="F178" s="18">
        <v>390</v>
      </c>
      <c r="G178" s="44" t="s">
        <v>3602</v>
      </c>
      <c r="H178" s="54" t="s">
        <v>1523</v>
      </c>
      <c r="I178" s="29"/>
      <c r="J178" s="31"/>
      <c r="L178" s="9"/>
      <c r="M178" s="44"/>
      <c r="N178" s="3"/>
      <c r="O178" s="63"/>
      <c r="P178" s="18"/>
      <c r="Q178" s="44"/>
      <c r="R178" s="54"/>
      <c r="S178" s="29"/>
      <c r="T178" s="31"/>
    </row>
    <row r="179" spans="2:20" ht="12.75" customHeight="1">
      <c r="B179" s="9" t="s">
        <v>3431</v>
      </c>
      <c r="C179" s="44" t="s">
        <v>913</v>
      </c>
      <c r="D179" s="3">
        <v>1995</v>
      </c>
      <c r="E179" s="63" t="s">
        <v>915</v>
      </c>
      <c r="F179" s="18">
        <v>562</v>
      </c>
      <c r="G179" s="44" t="s">
        <v>3602</v>
      </c>
      <c r="H179" s="54" t="s">
        <v>1248</v>
      </c>
      <c r="I179" s="29"/>
      <c r="J179" s="31"/>
      <c r="L179" s="9"/>
      <c r="M179" s="44"/>
      <c r="N179" s="3"/>
      <c r="O179" s="63"/>
      <c r="P179" s="18"/>
      <c r="Q179" s="44"/>
      <c r="R179" s="54"/>
      <c r="S179" s="29"/>
      <c r="T179" s="31"/>
    </row>
    <row r="180" spans="2:20" ht="12.75" customHeight="1">
      <c r="B180" s="9" t="s">
        <v>3432</v>
      </c>
      <c r="C180" s="44" t="s">
        <v>913</v>
      </c>
      <c r="D180" s="3">
        <v>1995</v>
      </c>
      <c r="E180" s="63" t="s">
        <v>916</v>
      </c>
      <c r="F180" s="18">
        <v>575</v>
      </c>
      <c r="G180" s="44" t="s">
        <v>3783</v>
      </c>
      <c r="H180" s="54" t="s">
        <v>497</v>
      </c>
      <c r="I180" s="81"/>
      <c r="J180" s="31"/>
      <c r="L180" s="9"/>
      <c r="M180" s="44"/>
      <c r="N180" s="3"/>
      <c r="O180" s="63"/>
      <c r="P180" s="18"/>
      <c r="Q180" s="44"/>
      <c r="R180" s="54"/>
      <c r="S180" s="81"/>
      <c r="T180" s="31"/>
    </row>
    <row r="181" spans="2:20" ht="12.75" customHeight="1">
      <c r="B181" s="9" t="s">
        <v>3434</v>
      </c>
      <c r="C181" s="44" t="s">
        <v>917</v>
      </c>
      <c r="D181" s="3">
        <v>1995</v>
      </c>
      <c r="E181" s="63" t="s">
        <v>3831</v>
      </c>
      <c r="F181" s="18">
        <v>461</v>
      </c>
      <c r="G181" s="44" t="s">
        <v>3447</v>
      </c>
      <c r="H181" s="54" t="s">
        <v>3448</v>
      </c>
      <c r="I181" s="81"/>
      <c r="J181" s="31"/>
      <c r="L181" s="9"/>
      <c r="M181" s="44"/>
      <c r="N181" s="3"/>
      <c r="O181" s="63"/>
      <c r="P181" s="18"/>
      <c r="Q181" s="44"/>
      <c r="R181" s="54"/>
      <c r="S181" s="81"/>
      <c r="T181" s="31"/>
    </row>
    <row r="182" spans="2:20" ht="12.75" customHeight="1">
      <c r="B182" s="9" t="s">
        <v>3435</v>
      </c>
      <c r="C182" s="44" t="s">
        <v>912</v>
      </c>
      <c r="D182" s="3">
        <v>1995</v>
      </c>
      <c r="E182" s="63" t="s">
        <v>918</v>
      </c>
      <c r="F182" s="18">
        <v>239</v>
      </c>
      <c r="G182" s="44" t="s">
        <v>3549</v>
      </c>
      <c r="H182" s="54" t="s">
        <v>1464</v>
      </c>
      <c r="I182" s="81"/>
      <c r="J182" s="31"/>
      <c r="L182" s="9"/>
      <c r="M182" s="44"/>
      <c r="N182" s="3"/>
      <c r="O182" s="63"/>
      <c r="P182" s="18"/>
      <c r="Q182" s="44"/>
      <c r="R182" s="54"/>
      <c r="S182" s="29"/>
      <c r="T182" s="31"/>
    </row>
    <row r="183" spans="2:20" ht="12.75" customHeight="1">
      <c r="B183" s="9"/>
      <c r="C183" s="44"/>
      <c r="D183" s="3"/>
      <c r="E183" s="63"/>
      <c r="F183" s="18"/>
      <c r="G183" s="44"/>
      <c r="H183" s="54"/>
      <c r="I183" s="81"/>
      <c r="J183" s="31"/>
      <c r="L183" s="9"/>
      <c r="M183" s="44"/>
      <c r="N183" s="3"/>
      <c r="O183" s="63"/>
      <c r="P183" s="18"/>
      <c r="Q183" s="44"/>
      <c r="R183" s="54"/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6</v>
      </c>
      <c r="E190" s="65" t="s">
        <v>3392</v>
      </c>
      <c r="F190" s="16">
        <f>SUM(F177:F188)</f>
        <v>2339</v>
      </c>
      <c r="J190" s="27"/>
      <c r="L190" s="1" t="s">
        <v>3171</v>
      </c>
      <c r="M190" s="22"/>
      <c r="O190" s="65" t="s">
        <v>3392</v>
      </c>
      <c r="P190" s="16">
        <f>SUM(P177:P188)</f>
        <v>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3434</v>
      </c>
      <c r="C195" s="47" t="s">
        <v>919</v>
      </c>
      <c r="D195" s="32">
        <v>1995</v>
      </c>
      <c r="E195" s="66" t="s">
        <v>3519</v>
      </c>
      <c r="F195" s="33">
        <v>408</v>
      </c>
      <c r="G195" s="47" t="s">
        <v>3602</v>
      </c>
      <c r="H195" s="56" t="s">
        <v>3513</v>
      </c>
      <c r="I195" s="29"/>
      <c r="J195" s="31"/>
      <c r="L195" s="35"/>
      <c r="M195" s="47"/>
      <c r="N195" s="32"/>
      <c r="O195" s="66"/>
      <c r="P195" s="33"/>
      <c r="Q195" s="47"/>
      <c r="R195" s="56"/>
      <c r="S195" s="29"/>
      <c r="T195" s="31"/>
    </row>
    <row r="196" spans="2:20" ht="12.75" customHeight="1">
      <c r="B196" s="14" t="s">
        <v>3432</v>
      </c>
      <c r="C196" s="45" t="s">
        <v>920</v>
      </c>
      <c r="D196" s="2">
        <v>1995</v>
      </c>
      <c r="E196" s="67" t="s">
        <v>921</v>
      </c>
      <c r="F196" s="20">
        <v>370</v>
      </c>
      <c r="G196" s="45" t="s">
        <v>3549</v>
      </c>
      <c r="H196" s="57" t="s">
        <v>1466</v>
      </c>
      <c r="I196" s="29"/>
      <c r="J196" s="31"/>
      <c r="L196" s="14"/>
      <c r="M196" s="45"/>
      <c r="N196" s="2"/>
      <c r="O196" s="67"/>
      <c r="P196" s="20"/>
      <c r="Q196" s="45"/>
      <c r="R196" s="57"/>
      <c r="S196" s="29"/>
      <c r="T196" s="31"/>
    </row>
    <row r="197" spans="2:20" ht="12.75" customHeight="1">
      <c r="B197" s="14" t="s">
        <v>1469</v>
      </c>
      <c r="C197" s="45" t="s">
        <v>912</v>
      </c>
      <c r="D197" s="2">
        <v>1995</v>
      </c>
      <c r="E197" s="67" t="s">
        <v>922</v>
      </c>
      <c r="F197" s="20">
        <v>369</v>
      </c>
      <c r="G197" s="45" t="s">
        <v>3549</v>
      </c>
      <c r="H197" s="57" t="s">
        <v>1466</v>
      </c>
      <c r="I197" s="29"/>
      <c r="J197" s="31"/>
      <c r="L197" s="82"/>
      <c r="M197" s="83"/>
      <c r="N197" s="84"/>
      <c r="O197" s="85"/>
      <c r="P197" s="86"/>
      <c r="Q197" s="83"/>
      <c r="R197" s="87"/>
      <c r="S197" s="29"/>
      <c r="T197" s="31"/>
    </row>
    <row r="198" spans="2:20" ht="12.75" customHeight="1">
      <c r="B198" s="14" t="s">
        <v>3432</v>
      </c>
      <c r="C198" s="83" t="s">
        <v>3910</v>
      </c>
      <c r="D198" s="2">
        <v>1995</v>
      </c>
      <c r="E198" s="67" t="s">
        <v>923</v>
      </c>
      <c r="F198" s="20">
        <v>350</v>
      </c>
      <c r="G198" s="45" t="s">
        <v>3549</v>
      </c>
      <c r="H198" s="57" t="s">
        <v>1466</v>
      </c>
      <c r="I198" s="81"/>
      <c r="J198" s="31"/>
      <c r="L198" s="14"/>
      <c r="M198" s="45"/>
      <c r="N198" s="2"/>
      <c r="O198" s="67"/>
      <c r="P198" s="20"/>
      <c r="Q198" s="45"/>
      <c r="R198" s="57"/>
      <c r="S198" s="81"/>
      <c r="T198" s="31"/>
    </row>
    <row r="199" spans="2:20" ht="12.75" customHeight="1">
      <c r="B199" s="14" t="s">
        <v>3431</v>
      </c>
      <c r="C199" s="45" t="s">
        <v>919</v>
      </c>
      <c r="D199" s="2">
        <v>1995</v>
      </c>
      <c r="E199" s="67" t="s">
        <v>924</v>
      </c>
      <c r="F199" s="20">
        <v>343</v>
      </c>
      <c r="G199" s="45" t="s">
        <v>3602</v>
      </c>
      <c r="H199" s="57" t="s">
        <v>1275</v>
      </c>
      <c r="I199" s="81"/>
      <c r="J199" s="31"/>
      <c r="L199" s="14"/>
      <c r="M199" s="45"/>
      <c r="N199" s="2"/>
      <c r="O199" s="67"/>
      <c r="P199" s="20"/>
      <c r="Q199" s="45"/>
      <c r="R199" s="57"/>
      <c r="S199" s="81"/>
      <c r="T199" s="31"/>
    </row>
    <row r="200" spans="2:20" ht="12.75" customHeight="1">
      <c r="B200" s="14" t="s">
        <v>3431</v>
      </c>
      <c r="C200" s="45" t="s">
        <v>912</v>
      </c>
      <c r="D200" s="2">
        <v>1995</v>
      </c>
      <c r="E200" s="67" t="s">
        <v>925</v>
      </c>
      <c r="F200" s="20">
        <v>328</v>
      </c>
      <c r="G200" s="45" t="s">
        <v>3443</v>
      </c>
      <c r="H200" s="57" t="s">
        <v>3444</v>
      </c>
      <c r="I200" s="81"/>
      <c r="J200" s="31"/>
      <c r="L200" s="14"/>
      <c r="M200" s="45"/>
      <c r="N200" s="2"/>
      <c r="O200" s="67"/>
      <c r="P200" s="20"/>
      <c r="Q200" s="45"/>
      <c r="R200" s="57"/>
      <c r="S200" s="81"/>
      <c r="T200" s="31"/>
    </row>
    <row r="201" spans="2:20" ht="12.75" customHeight="1">
      <c r="B201" s="14" t="s">
        <v>1469</v>
      </c>
      <c r="C201" s="83" t="s">
        <v>919</v>
      </c>
      <c r="D201" s="2">
        <v>1995</v>
      </c>
      <c r="E201" s="67" t="s">
        <v>2053</v>
      </c>
      <c r="F201" s="20">
        <v>326</v>
      </c>
      <c r="G201" s="45" t="s">
        <v>3602</v>
      </c>
      <c r="H201" s="57" t="s">
        <v>1523</v>
      </c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 t="s">
        <v>3434</v>
      </c>
      <c r="C202" s="48" t="s">
        <v>912</v>
      </c>
      <c r="D202" s="13">
        <v>1995</v>
      </c>
      <c r="E202" s="68" t="s">
        <v>3976</v>
      </c>
      <c r="F202" s="21">
        <v>270</v>
      </c>
      <c r="G202" s="48" t="s">
        <v>3549</v>
      </c>
      <c r="H202" s="58" t="s">
        <v>3474</v>
      </c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8</v>
      </c>
      <c r="E204" s="65" t="s">
        <v>3392</v>
      </c>
      <c r="F204" s="16">
        <f>SUM(F195:F202)</f>
        <v>2764</v>
      </c>
      <c r="J204" s="27"/>
      <c r="L204" s="1" t="s">
        <v>3171</v>
      </c>
      <c r="M204" s="22"/>
      <c r="O204" s="65" t="s">
        <v>3392</v>
      </c>
      <c r="P204" s="16">
        <f>SUM(P195:P202)</f>
        <v>0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14</v>
      </c>
      <c r="E206" s="65" t="s">
        <v>3394</v>
      </c>
      <c r="F206" s="16">
        <f>+F190+F204</f>
        <v>5103</v>
      </c>
      <c r="J206" s="27"/>
      <c r="L206" s="1" t="s">
        <v>3270</v>
      </c>
      <c r="M206" s="23">
        <f>+M190+M204</f>
        <v>0</v>
      </c>
      <c r="O206" s="65" t="s">
        <v>3394</v>
      </c>
      <c r="P206" s="16">
        <f>+P190+P204</f>
        <v>0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7</v>
      </c>
      <c r="J208" s="27"/>
      <c r="L208" s="1" t="s">
        <v>3271</v>
      </c>
      <c r="M208" s="23"/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170:G171"/>
    <mergeCell ref="P170:Q171"/>
    <mergeCell ref="F2:G3"/>
    <mergeCell ref="P2:Q3"/>
    <mergeCell ref="P44:Q45"/>
    <mergeCell ref="F128:G129"/>
    <mergeCell ref="F86:G87"/>
    <mergeCell ref="P86:Q87"/>
    <mergeCell ref="P128:Q129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workbookViewId="0" topLeftCell="D206">
      <selection activeCell="P214" sqref="P214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3104</v>
      </c>
      <c r="F2" s="156">
        <v>10</v>
      </c>
      <c r="G2" s="156"/>
      <c r="J2" s="27"/>
      <c r="L2" s="4" t="s">
        <v>3161</v>
      </c>
      <c r="M2" s="41" t="s">
        <v>3110</v>
      </c>
      <c r="P2" s="156">
        <v>47</v>
      </c>
      <c r="Q2" s="156"/>
      <c r="T2" s="27"/>
    </row>
    <row r="3" spans="2:20" ht="12.75" customHeight="1">
      <c r="B3" s="4" t="s">
        <v>3168</v>
      </c>
      <c r="C3" s="41" t="s">
        <v>3300</v>
      </c>
      <c r="F3" s="156"/>
      <c r="G3" s="156"/>
      <c r="J3" s="27"/>
      <c r="L3" s="4" t="s">
        <v>3168</v>
      </c>
      <c r="M3" s="41" t="s">
        <v>3300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108" t="s">
        <v>3428</v>
      </c>
      <c r="C9" s="109" t="s">
        <v>1068</v>
      </c>
      <c r="D9" s="110">
        <v>1980</v>
      </c>
      <c r="E9" s="111" t="s">
        <v>3846</v>
      </c>
      <c r="F9" s="112">
        <v>684</v>
      </c>
      <c r="G9" s="109" t="s">
        <v>1069</v>
      </c>
      <c r="H9" s="113" t="s">
        <v>3579</v>
      </c>
      <c r="I9" s="29"/>
      <c r="J9" s="31"/>
      <c r="L9" s="8" t="s">
        <v>3428</v>
      </c>
      <c r="M9" s="43" t="s">
        <v>2637</v>
      </c>
      <c r="N9" s="10">
        <v>1988</v>
      </c>
      <c r="O9" s="62" t="s">
        <v>1839</v>
      </c>
      <c r="P9" s="17">
        <v>621</v>
      </c>
      <c r="Q9" s="43" t="s">
        <v>1226</v>
      </c>
      <c r="R9" s="53" t="s">
        <v>3622</v>
      </c>
      <c r="S9" s="29"/>
      <c r="T9" s="31"/>
    </row>
    <row r="10" spans="2:20" ht="12.75" customHeight="1">
      <c r="B10" s="9" t="s">
        <v>3429</v>
      </c>
      <c r="C10" s="44" t="s">
        <v>1227</v>
      </c>
      <c r="D10" s="3">
        <v>1993</v>
      </c>
      <c r="E10" s="63" t="s">
        <v>1230</v>
      </c>
      <c r="F10" s="18">
        <v>660</v>
      </c>
      <c r="G10" s="44" t="s">
        <v>1231</v>
      </c>
      <c r="H10" s="54" t="s">
        <v>1182</v>
      </c>
      <c r="I10" s="29"/>
      <c r="J10" s="31"/>
      <c r="L10" s="9" t="s">
        <v>3429</v>
      </c>
      <c r="M10" s="44" t="s">
        <v>2637</v>
      </c>
      <c r="N10" s="3">
        <v>1988</v>
      </c>
      <c r="O10" s="63" t="s">
        <v>2638</v>
      </c>
      <c r="P10" s="18">
        <v>607</v>
      </c>
      <c r="Q10" s="44" t="s">
        <v>1226</v>
      </c>
      <c r="R10" s="54" t="s">
        <v>3622</v>
      </c>
      <c r="S10" s="29"/>
      <c r="T10" s="31"/>
    </row>
    <row r="11" spans="2:20" ht="12.75" customHeight="1">
      <c r="B11" s="9" t="s">
        <v>3430</v>
      </c>
      <c r="C11" s="44" t="s">
        <v>1227</v>
      </c>
      <c r="D11" s="3">
        <v>1993</v>
      </c>
      <c r="E11" s="63" t="s">
        <v>1229</v>
      </c>
      <c r="F11" s="18">
        <v>680</v>
      </c>
      <c r="G11" s="44" t="s">
        <v>3522</v>
      </c>
      <c r="H11" s="54" t="s">
        <v>3695</v>
      </c>
      <c r="I11" s="29"/>
      <c r="J11" s="31"/>
      <c r="L11" s="9" t="s">
        <v>3430</v>
      </c>
      <c r="M11" s="44" t="s">
        <v>2639</v>
      </c>
      <c r="N11" s="3">
        <v>1993</v>
      </c>
      <c r="O11" s="63" t="s">
        <v>2640</v>
      </c>
      <c r="P11" s="18">
        <v>727</v>
      </c>
      <c r="Q11" s="44" t="s">
        <v>3522</v>
      </c>
      <c r="R11" s="54" t="s">
        <v>3695</v>
      </c>
      <c r="S11" s="29"/>
      <c r="T11" s="31"/>
    </row>
    <row r="12" spans="2:20" ht="12.75" customHeight="1">
      <c r="B12" s="9" t="s">
        <v>3431</v>
      </c>
      <c r="C12" s="44" t="s">
        <v>1109</v>
      </c>
      <c r="D12" s="3">
        <v>1993</v>
      </c>
      <c r="E12" s="63" t="s">
        <v>1233</v>
      </c>
      <c r="F12" s="18">
        <v>649</v>
      </c>
      <c r="G12" s="44" t="s">
        <v>1226</v>
      </c>
      <c r="H12" s="54" t="s">
        <v>1092</v>
      </c>
      <c r="I12" s="81"/>
      <c r="J12" s="31"/>
      <c r="L12" s="9" t="s">
        <v>3431</v>
      </c>
      <c r="M12" s="44" t="s">
        <v>2639</v>
      </c>
      <c r="N12" s="3">
        <v>1993</v>
      </c>
      <c r="O12" s="63" t="s">
        <v>2641</v>
      </c>
      <c r="P12" s="18">
        <v>715</v>
      </c>
      <c r="Q12" s="44" t="s">
        <v>3447</v>
      </c>
      <c r="R12" s="54" t="s">
        <v>3487</v>
      </c>
      <c r="S12" s="81"/>
      <c r="T12" s="31"/>
    </row>
    <row r="13" spans="2:20" ht="12.75" customHeight="1">
      <c r="B13" s="101" t="s">
        <v>3432</v>
      </c>
      <c r="C13" s="102" t="s">
        <v>1109</v>
      </c>
      <c r="D13" s="103">
        <v>1993</v>
      </c>
      <c r="E13" s="104" t="s">
        <v>1232</v>
      </c>
      <c r="F13" s="105">
        <v>682</v>
      </c>
      <c r="G13" s="102" t="s">
        <v>3792</v>
      </c>
      <c r="H13" s="106" t="s">
        <v>3458</v>
      </c>
      <c r="I13" s="81"/>
      <c r="J13" s="31"/>
      <c r="L13" s="9" t="s">
        <v>3432</v>
      </c>
      <c r="M13" s="44" t="s">
        <v>2642</v>
      </c>
      <c r="N13" s="3">
        <v>1994</v>
      </c>
      <c r="O13" s="63" t="s">
        <v>2643</v>
      </c>
      <c r="P13" s="18">
        <v>616</v>
      </c>
      <c r="Q13" s="44" t="s">
        <v>3522</v>
      </c>
      <c r="R13" s="54" t="s">
        <v>3491</v>
      </c>
      <c r="S13" s="81"/>
      <c r="T13" s="31"/>
    </row>
    <row r="14" spans="2:20" ht="12.75" customHeight="1">
      <c r="B14" s="9" t="s">
        <v>3433</v>
      </c>
      <c r="C14" s="44" t="s">
        <v>1227</v>
      </c>
      <c r="D14" s="3">
        <v>1993</v>
      </c>
      <c r="E14" s="63" t="s">
        <v>1446</v>
      </c>
      <c r="F14" s="18">
        <v>709</v>
      </c>
      <c r="G14" s="44" t="s">
        <v>1129</v>
      </c>
      <c r="H14" s="54" t="s">
        <v>1123</v>
      </c>
      <c r="I14" s="81"/>
      <c r="J14" s="31"/>
      <c r="L14" s="9" t="s">
        <v>3599</v>
      </c>
      <c r="M14" s="44" t="s">
        <v>2644</v>
      </c>
      <c r="N14" s="3">
        <v>1966</v>
      </c>
      <c r="O14" s="63" t="s">
        <v>2645</v>
      </c>
      <c r="P14" s="18">
        <v>503</v>
      </c>
      <c r="Q14" s="44" t="s">
        <v>442</v>
      </c>
      <c r="R14" s="54" t="s">
        <v>1237</v>
      </c>
      <c r="S14" s="29"/>
      <c r="T14" s="31"/>
    </row>
    <row r="15" spans="2:20" ht="12.75" customHeight="1">
      <c r="B15" s="9" t="s">
        <v>3434</v>
      </c>
      <c r="C15" s="44" t="s">
        <v>1227</v>
      </c>
      <c r="D15" s="3">
        <v>1993</v>
      </c>
      <c r="E15" s="63" t="s">
        <v>3632</v>
      </c>
      <c r="F15" s="18">
        <v>652</v>
      </c>
      <c r="G15" s="44" t="s">
        <v>1226</v>
      </c>
      <c r="H15" s="54" t="s">
        <v>3465</v>
      </c>
      <c r="I15" s="81"/>
      <c r="J15" s="31"/>
      <c r="L15" s="9" t="s">
        <v>3434</v>
      </c>
      <c r="M15" s="44" t="s">
        <v>2646</v>
      </c>
      <c r="N15" s="3">
        <v>1995</v>
      </c>
      <c r="O15" s="63" t="s">
        <v>3498</v>
      </c>
      <c r="P15" s="18">
        <v>353</v>
      </c>
      <c r="Q15" s="44" t="s">
        <v>1226</v>
      </c>
      <c r="R15" s="54" t="s">
        <v>3465</v>
      </c>
      <c r="S15" s="81"/>
      <c r="T15" s="31"/>
    </row>
    <row r="16" spans="2:20" ht="12.75" customHeight="1">
      <c r="B16" s="9" t="s">
        <v>3435</v>
      </c>
      <c r="C16" s="44" t="s">
        <v>1066</v>
      </c>
      <c r="D16" s="3">
        <v>1962</v>
      </c>
      <c r="E16" s="63" t="s">
        <v>1238</v>
      </c>
      <c r="F16" s="18">
        <v>473</v>
      </c>
      <c r="G16" s="44" t="s">
        <v>442</v>
      </c>
      <c r="H16" s="54" t="s">
        <v>1237</v>
      </c>
      <c r="I16" s="29"/>
      <c r="J16" s="31"/>
      <c r="L16" s="9" t="s">
        <v>3475</v>
      </c>
      <c r="M16" s="44" t="s">
        <v>1759</v>
      </c>
      <c r="N16" s="3">
        <v>1994</v>
      </c>
      <c r="O16" s="63" t="s">
        <v>1758</v>
      </c>
      <c r="P16" s="18">
        <v>352</v>
      </c>
      <c r="Q16" s="44" t="s">
        <v>1226</v>
      </c>
      <c r="R16" s="54" t="s">
        <v>957</v>
      </c>
      <c r="S16" s="81"/>
      <c r="T16" s="31"/>
    </row>
    <row r="17" spans="2:20" ht="12.75" customHeight="1">
      <c r="B17" s="9" t="s">
        <v>3436</v>
      </c>
      <c r="C17" s="44" t="s">
        <v>1891</v>
      </c>
      <c r="D17" s="3">
        <v>1965</v>
      </c>
      <c r="E17" s="63" t="s">
        <v>3754</v>
      </c>
      <c r="F17" s="18">
        <v>599</v>
      </c>
      <c r="G17" s="44" t="s">
        <v>1895</v>
      </c>
      <c r="H17" s="54" t="s">
        <v>3453</v>
      </c>
      <c r="I17" s="29"/>
      <c r="J17" s="31"/>
      <c r="L17" s="9" t="s">
        <v>3436</v>
      </c>
      <c r="M17" s="44" t="s">
        <v>1762</v>
      </c>
      <c r="N17" s="3">
        <v>1994</v>
      </c>
      <c r="O17" s="63" t="s">
        <v>2414</v>
      </c>
      <c r="P17" s="18">
        <v>225</v>
      </c>
      <c r="Q17" s="44" t="s">
        <v>1226</v>
      </c>
      <c r="R17" s="54" t="s">
        <v>1909</v>
      </c>
      <c r="S17" s="81"/>
      <c r="T17" s="31"/>
    </row>
    <row r="18" spans="2:20" ht="12.75" customHeight="1">
      <c r="B18" s="9" t="s">
        <v>3629</v>
      </c>
      <c r="C18" s="44" t="s">
        <v>1891</v>
      </c>
      <c r="D18" s="3">
        <v>1965</v>
      </c>
      <c r="E18" s="63" t="s">
        <v>1892</v>
      </c>
      <c r="F18" s="18">
        <v>643</v>
      </c>
      <c r="G18" s="44" t="s">
        <v>1895</v>
      </c>
      <c r="H18" s="54" t="s">
        <v>3453</v>
      </c>
      <c r="I18" s="29"/>
      <c r="J18" s="31"/>
      <c r="L18" s="9" t="s">
        <v>3629</v>
      </c>
      <c r="M18" s="44" t="s">
        <v>1762</v>
      </c>
      <c r="N18" s="3">
        <v>1994</v>
      </c>
      <c r="O18" s="63" t="s">
        <v>1763</v>
      </c>
      <c r="P18" s="18">
        <v>147</v>
      </c>
      <c r="Q18" s="44" t="s">
        <v>1226</v>
      </c>
      <c r="R18" s="54" t="s">
        <v>1909</v>
      </c>
      <c r="S18" s="81"/>
      <c r="T18" s="31"/>
    </row>
    <row r="19" spans="2:20" ht="12.75" customHeight="1">
      <c r="B19" s="9" t="s">
        <v>3630</v>
      </c>
      <c r="C19" s="44" t="s">
        <v>1891</v>
      </c>
      <c r="D19" s="3">
        <v>1965</v>
      </c>
      <c r="E19" s="63" t="s">
        <v>1893</v>
      </c>
      <c r="F19" s="18">
        <v>476</v>
      </c>
      <c r="G19" s="44" t="s">
        <v>1895</v>
      </c>
      <c r="H19" s="54" t="s">
        <v>3453</v>
      </c>
      <c r="I19" s="29"/>
      <c r="J19" s="31"/>
      <c r="L19" s="9" t="s">
        <v>3437</v>
      </c>
      <c r="M19" s="44" t="s">
        <v>2637</v>
      </c>
      <c r="N19" s="3">
        <v>1988</v>
      </c>
      <c r="O19" s="63" t="s">
        <v>2648</v>
      </c>
      <c r="P19" s="18">
        <v>308</v>
      </c>
      <c r="Q19" s="44" t="s">
        <v>2649</v>
      </c>
      <c r="R19" s="54" t="s">
        <v>1842</v>
      </c>
      <c r="S19" s="81"/>
      <c r="T19" s="31"/>
    </row>
    <row r="20" spans="2:20" ht="12.75" customHeight="1" thickBot="1">
      <c r="B20" s="6" t="s">
        <v>3437</v>
      </c>
      <c r="C20" s="46" t="s">
        <v>1891</v>
      </c>
      <c r="D20" s="11">
        <v>1965</v>
      </c>
      <c r="E20" s="64" t="s">
        <v>1894</v>
      </c>
      <c r="F20" s="19">
        <v>520</v>
      </c>
      <c r="G20" s="46" t="s">
        <v>1895</v>
      </c>
      <c r="H20" s="55" t="s">
        <v>3453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7427</v>
      </c>
      <c r="J22" s="27"/>
      <c r="L22" s="1" t="s">
        <v>3171</v>
      </c>
      <c r="M22" s="22">
        <v>11</v>
      </c>
      <c r="O22" s="65" t="s">
        <v>3392</v>
      </c>
      <c r="P22" s="16">
        <f>SUM(P9:P20)</f>
        <v>5174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1109</v>
      </c>
      <c r="D27" s="32">
        <v>1993</v>
      </c>
      <c r="E27" s="66" t="s">
        <v>1110</v>
      </c>
      <c r="F27" s="33">
        <v>696</v>
      </c>
      <c r="G27" s="47" t="s">
        <v>3447</v>
      </c>
      <c r="H27" s="56" t="s">
        <v>3448</v>
      </c>
      <c r="I27" s="29"/>
      <c r="J27" s="31"/>
      <c r="L27" s="35" t="s">
        <v>3431</v>
      </c>
      <c r="M27" s="47" t="s">
        <v>2642</v>
      </c>
      <c r="N27" s="32">
        <v>1994</v>
      </c>
      <c r="O27" s="66" t="s">
        <v>2650</v>
      </c>
      <c r="P27" s="33">
        <v>616</v>
      </c>
      <c r="Q27" s="47" t="s">
        <v>3447</v>
      </c>
      <c r="R27" s="56" t="s">
        <v>1439</v>
      </c>
      <c r="S27" s="29"/>
      <c r="T27" s="31"/>
    </row>
    <row r="28" spans="2:20" ht="12.75" customHeight="1">
      <c r="B28" s="14" t="s">
        <v>3428</v>
      </c>
      <c r="C28" s="45" t="s">
        <v>1070</v>
      </c>
      <c r="D28" s="2">
        <v>1977</v>
      </c>
      <c r="E28" s="67" t="s">
        <v>1071</v>
      </c>
      <c r="F28" s="20">
        <v>679</v>
      </c>
      <c r="G28" s="45" t="s">
        <v>1069</v>
      </c>
      <c r="H28" s="57" t="s">
        <v>3579</v>
      </c>
      <c r="I28" s="29"/>
      <c r="J28" s="31"/>
      <c r="L28" s="14" t="s">
        <v>3429</v>
      </c>
      <c r="M28" s="45" t="s">
        <v>2639</v>
      </c>
      <c r="N28" s="2">
        <v>1993</v>
      </c>
      <c r="O28" s="67" t="s">
        <v>2651</v>
      </c>
      <c r="P28" s="20">
        <v>599</v>
      </c>
      <c r="Q28" s="45" t="s">
        <v>3522</v>
      </c>
      <c r="R28" s="57" t="s">
        <v>1523</v>
      </c>
      <c r="S28" s="29"/>
      <c r="T28" s="31"/>
    </row>
    <row r="29" spans="2:20" ht="12.75" customHeight="1">
      <c r="B29" s="14" t="s">
        <v>3428</v>
      </c>
      <c r="C29" s="45" t="s">
        <v>1227</v>
      </c>
      <c r="D29" s="2">
        <v>1993</v>
      </c>
      <c r="E29" s="67" t="s">
        <v>489</v>
      </c>
      <c r="F29" s="20">
        <v>638</v>
      </c>
      <c r="G29" s="45" t="s">
        <v>3443</v>
      </c>
      <c r="H29" s="57" t="s">
        <v>3444</v>
      </c>
      <c r="I29" s="29"/>
      <c r="J29" s="31"/>
      <c r="L29" s="14" t="s">
        <v>3429</v>
      </c>
      <c r="M29" s="45" t="s">
        <v>2653</v>
      </c>
      <c r="N29" s="2">
        <v>1995</v>
      </c>
      <c r="O29" s="67" t="s">
        <v>2654</v>
      </c>
      <c r="P29" s="20">
        <v>572</v>
      </c>
      <c r="Q29" s="45" t="s">
        <v>3522</v>
      </c>
      <c r="R29" s="57" t="s">
        <v>3618</v>
      </c>
      <c r="S29" s="29"/>
      <c r="T29" s="31"/>
    </row>
    <row r="30" spans="2:20" ht="12.75" customHeight="1">
      <c r="B30" s="14" t="s">
        <v>3429</v>
      </c>
      <c r="C30" s="45" t="s">
        <v>1068</v>
      </c>
      <c r="D30" s="2">
        <v>1980</v>
      </c>
      <c r="E30" s="67" t="s">
        <v>3482</v>
      </c>
      <c r="F30" s="20">
        <v>635</v>
      </c>
      <c r="G30" s="45" t="s">
        <v>1069</v>
      </c>
      <c r="H30" s="57" t="s">
        <v>3579</v>
      </c>
      <c r="I30" s="81"/>
      <c r="J30" s="31"/>
      <c r="L30" s="14" t="s">
        <v>3429</v>
      </c>
      <c r="M30" s="45" t="s">
        <v>2655</v>
      </c>
      <c r="N30" s="2">
        <v>1994</v>
      </c>
      <c r="O30" s="67" t="s">
        <v>2422</v>
      </c>
      <c r="P30" s="20">
        <v>565</v>
      </c>
      <c r="Q30" s="45" t="s">
        <v>1226</v>
      </c>
      <c r="R30" s="57" t="s">
        <v>3474</v>
      </c>
      <c r="S30" s="81"/>
      <c r="T30" s="31"/>
    </row>
    <row r="31" spans="2:20" ht="12.75" customHeight="1">
      <c r="B31" s="14" t="s">
        <v>3429</v>
      </c>
      <c r="C31" s="45" t="s">
        <v>1070</v>
      </c>
      <c r="D31" s="2">
        <v>1977</v>
      </c>
      <c r="E31" s="67" t="s">
        <v>1447</v>
      </c>
      <c r="F31" s="20">
        <v>622</v>
      </c>
      <c r="G31" s="45" t="s">
        <v>1069</v>
      </c>
      <c r="H31" s="57" t="s">
        <v>3579</v>
      </c>
      <c r="I31" s="81"/>
      <c r="J31" s="31"/>
      <c r="L31" s="82" t="s">
        <v>3551</v>
      </c>
      <c r="M31" s="83" t="s">
        <v>2642</v>
      </c>
      <c r="N31" s="84">
        <v>1994</v>
      </c>
      <c r="O31" s="85" t="s">
        <v>1753</v>
      </c>
      <c r="P31" s="86">
        <v>562</v>
      </c>
      <c r="Q31" s="83" t="s">
        <v>1226</v>
      </c>
      <c r="R31" s="87" t="s">
        <v>2062</v>
      </c>
      <c r="S31" s="81"/>
      <c r="T31" s="31"/>
    </row>
    <row r="32" spans="2:20" ht="12.75" customHeight="1">
      <c r="B32" s="14" t="s">
        <v>3428</v>
      </c>
      <c r="C32" s="45" t="s">
        <v>1448</v>
      </c>
      <c r="D32" s="2">
        <v>1994</v>
      </c>
      <c r="E32" s="67" t="s">
        <v>1449</v>
      </c>
      <c r="F32" s="20">
        <v>576</v>
      </c>
      <c r="G32" s="45" t="s">
        <v>3447</v>
      </c>
      <c r="H32" s="57" t="s">
        <v>3451</v>
      </c>
      <c r="I32" s="81"/>
      <c r="J32" s="31"/>
      <c r="L32" s="14" t="s">
        <v>3431</v>
      </c>
      <c r="M32" s="45" t="s">
        <v>2656</v>
      </c>
      <c r="N32" s="2">
        <v>1977</v>
      </c>
      <c r="O32" s="67" t="s">
        <v>2657</v>
      </c>
      <c r="P32" s="20">
        <v>559</v>
      </c>
      <c r="Q32" s="45" t="s">
        <v>3602</v>
      </c>
      <c r="R32" s="57" t="s">
        <v>3609</v>
      </c>
      <c r="S32" s="81"/>
      <c r="T32" s="31"/>
    </row>
    <row r="33" spans="2:20" ht="12.75" customHeight="1">
      <c r="B33" s="14" t="s">
        <v>3475</v>
      </c>
      <c r="C33" s="45" t="s">
        <v>1448</v>
      </c>
      <c r="D33" s="2">
        <v>1994</v>
      </c>
      <c r="E33" s="67" t="s">
        <v>3796</v>
      </c>
      <c r="F33" s="20">
        <v>472</v>
      </c>
      <c r="G33" s="45" t="s">
        <v>1231</v>
      </c>
      <c r="H33" s="57" t="s">
        <v>1711</v>
      </c>
      <c r="I33" s="81"/>
      <c r="J33" s="31"/>
      <c r="L33" s="14" t="s">
        <v>3434</v>
      </c>
      <c r="M33" s="45" t="s">
        <v>2658</v>
      </c>
      <c r="N33" s="2">
        <v>1996</v>
      </c>
      <c r="O33" s="67" t="s">
        <v>4000</v>
      </c>
      <c r="P33" s="20">
        <v>306</v>
      </c>
      <c r="Q33" s="45" t="s">
        <v>3522</v>
      </c>
      <c r="R33" s="57" t="s">
        <v>1523</v>
      </c>
      <c r="S33" s="81"/>
      <c r="T33" s="31"/>
    </row>
    <row r="34" spans="2:20" ht="12.75" customHeight="1" thickBot="1">
      <c r="B34" s="15" t="s">
        <v>3434</v>
      </c>
      <c r="C34" s="48" t="s">
        <v>1450</v>
      </c>
      <c r="D34" s="13">
        <v>1995</v>
      </c>
      <c r="E34" s="68" t="s">
        <v>3519</v>
      </c>
      <c r="F34" s="21">
        <v>408</v>
      </c>
      <c r="G34" s="48" t="s">
        <v>3522</v>
      </c>
      <c r="H34" s="58" t="s">
        <v>1523</v>
      </c>
      <c r="I34" s="81"/>
      <c r="J34" s="31"/>
      <c r="L34" s="15" t="s">
        <v>3434</v>
      </c>
      <c r="M34" s="48" t="s">
        <v>2647</v>
      </c>
      <c r="N34" s="13">
        <v>1994</v>
      </c>
      <c r="O34" s="68" t="s">
        <v>3620</v>
      </c>
      <c r="P34" s="21">
        <v>295</v>
      </c>
      <c r="Q34" s="48" t="s">
        <v>3522</v>
      </c>
      <c r="R34" s="58" t="s">
        <v>1523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4726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4074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12153</v>
      </c>
      <c r="J38" s="27"/>
      <c r="L38" s="1" t="s">
        <v>3270</v>
      </c>
      <c r="M38" s="23">
        <f>+M22+M36</f>
        <v>19</v>
      </c>
      <c r="O38" s="65" t="s">
        <v>3394</v>
      </c>
      <c r="P38" s="16">
        <f>+P22+P36</f>
        <v>9248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8</v>
      </c>
      <c r="J40" s="27"/>
      <c r="L40" s="1" t="s">
        <v>3271</v>
      </c>
      <c r="M40" s="23">
        <v>12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3278</v>
      </c>
      <c r="F44" s="156">
        <v>59</v>
      </c>
      <c r="G44" s="156"/>
      <c r="J44" s="27"/>
      <c r="L44" s="4" t="s">
        <v>3161</v>
      </c>
      <c r="M44" s="41" t="s">
        <v>3372</v>
      </c>
      <c r="P44" s="156">
        <v>88</v>
      </c>
      <c r="Q44" s="156"/>
      <c r="T44" s="27"/>
    </row>
    <row r="45" spans="2:20" ht="12.75" customHeight="1">
      <c r="B45" s="4" t="s">
        <v>3168</v>
      </c>
      <c r="C45" s="41" t="s">
        <v>3300</v>
      </c>
      <c r="F45" s="156"/>
      <c r="G45" s="156"/>
      <c r="J45" s="27"/>
      <c r="L45" s="4" t="s">
        <v>3168</v>
      </c>
      <c r="M45" s="41" t="s">
        <v>3300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2596</v>
      </c>
      <c r="D51" s="10">
        <v>1992</v>
      </c>
      <c r="E51" s="62" t="s">
        <v>3846</v>
      </c>
      <c r="F51" s="17">
        <v>684</v>
      </c>
      <c r="G51" s="43" t="s">
        <v>1231</v>
      </c>
      <c r="H51" s="53" t="s">
        <v>3622</v>
      </c>
      <c r="I51" s="29"/>
      <c r="J51" s="31"/>
      <c r="L51" s="8" t="s">
        <v>3428</v>
      </c>
      <c r="M51" s="43" t="s">
        <v>2744</v>
      </c>
      <c r="N51" s="10">
        <v>1992</v>
      </c>
      <c r="O51" s="62" t="s">
        <v>1170</v>
      </c>
      <c r="P51" s="17">
        <v>682</v>
      </c>
      <c r="Q51" s="43" t="s">
        <v>2584</v>
      </c>
      <c r="R51" s="53" t="s">
        <v>1871</v>
      </c>
      <c r="S51" s="29"/>
      <c r="T51" s="31"/>
    </row>
    <row r="52" spans="2:20" ht="12.75" customHeight="1">
      <c r="B52" s="9" t="s">
        <v>3429</v>
      </c>
      <c r="C52" s="44" t="s">
        <v>2596</v>
      </c>
      <c r="D52" s="3">
        <v>1992</v>
      </c>
      <c r="E52" s="63" t="s">
        <v>2597</v>
      </c>
      <c r="F52" s="18">
        <v>757</v>
      </c>
      <c r="G52" s="44" t="s">
        <v>3522</v>
      </c>
      <c r="H52" s="54" t="s">
        <v>3618</v>
      </c>
      <c r="I52" s="29"/>
      <c r="J52" s="31"/>
      <c r="L52" s="9" t="s">
        <v>3429</v>
      </c>
      <c r="M52" s="44" t="s">
        <v>2744</v>
      </c>
      <c r="N52" s="3">
        <v>1992</v>
      </c>
      <c r="O52" s="63" t="s">
        <v>2745</v>
      </c>
      <c r="P52" s="18">
        <v>669</v>
      </c>
      <c r="Q52" s="44" t="s">
        <v>2746</v>
      </c>
      <c r="R52" s="54" t="s">
        <v>3474</v>
      </c>
      <c r="S52" s="29"/>
      <c r="T52" s="31"/>
    </row>
    <row r="53" spans="2:20" ht="12.75" customHeight="1">
      <c r="B53" s="9" t="s">
        <v>3430</v>
      </c>
      <c r="C53" s="44" t="s">
        <v>2607</v>
      </c>
      <c r="D53" s="3">
        <v>1992</v>
      </c>
      <c r="E53" s="63" t="s">
        <v>2890</v>
      </c>
      <c r="F53" s="18">
        <v>519</v>
      </c>
      <c r="G53" s="44" t="s">
        <v>3792</v>
      </c>
      <c r="H53" s="54" t="s">
        <v>3458</v>
      </c>
      <c r="I53" s="29"/>
      <c r="J53" s="31"/>
      <c r="L53" s="9" t="s">
        <v>3430</v>
      </c>
      <c r="M53" s="44" t="s">
        <v>2747</v>
      </c>
      <c r="N53" s="3">
        <v>1992</v>
      </c>
      <c r="O53" s="63" t="s">
        <v>2748</v>
      </c>
      <c r="P53" s="18">
        <v>469</v>
      </c>
      <c r="Q53" s="44" t="s">
        <v>2587</v>
      </c>
      <c r="R53" s="54" t="s">
        <v>3932</v>
      </c>
      <c r="S53" s="29"/>
      <c r="T53" s="31"/>
    </row>
    <row r="54" spans="2:20" ht="12.75" customHeight="1">
      <c r="B54" s="9" t="s">
        <v>3431</v>
      </c>
      <c r="C54" s="44" t="s">
        <v>2598</v>
      </c>
      <c r="D54" s="3">
        <v>1990</v>
      </c>
      <c r="E54" s="63" t="s">
        <v>2599</v>
      </c>
      <c r="F54" s="18">
        <v>698</v>
      </c>
      <c r="G54" s="44" t="s">
        <v>3792</v>
      </c>
      <c r="H54" s="54" t="s">
        <v>3607</v>
      </c>
      <c r="I54" s="81"/>
      <c r="J54" s="31"/>
      <c r="L54" s="9" t="s">
        <v>3599</v>
      </c>
      <c r="M54" s="44" t="s">
        <v>2749</v>
      </c>
      <c r="N54" s="3">
        <v>1954</v>
      </c>
      <c r="O54" s="63" t="s">
        <v>2750</v>
      </c>
      <c r="P54" s="18">
        <v>292</v>
      </c>
      <c r="Q54" s="44" t="s">
        <v>2587</v>
      </c>
      <c r="R54" s="54" t="s">
        <v>3589</v>
      </c>
      <c r="S54" s="81"/>
      <c r="T54" s="31"/>
    </row>
    <row r="55" spans="2:20" ht="12.75" customHeight="1">
      <c r="B55" s="9" t="s">
        <v>3432</v>
      </c>
      <c r="C55" s="44" t="s">
        <v>2600</v>
      </c>
      <c r="D55" s="3">
        <v>1987</v>
      </c>
      <c r="E55" s="63" t="s">
        <v>2601</v>
      </c>
      <c r="F55" s="18">
        <v>645</v>
      </c>
      <c r="G55" s="44" t="s">
        <v>3792</v>
      </c>
      <c r="H55" s="54" t="s">
        <v>3607</v>
      </c>
      <c r="I55" s="81"/>
      <c r="J55" s="31"/>
      <c r="L55" s="9" t="s">
        <v>3434</v>
      </c>
      <c r="M55" s="44" t="s">
        <v>2770</v>
      </c>
      <c r="N55" s="3">
        <v>1992</v>
      </c>
      <c r="O55" s="63" t="s">
        <v>3831</v>
      </c>
      <c r="P55" s="18">
        <v>461</v>
      </c>
      <c r="Q55" s="44" t="s">
        <v>2587</v>
      </c>
      <c r="R55" s="54" t="s">
        <v>2054</v>
      </c>
      <c r="S55" s="81"/>
      <c r="T55" s="31"/>
    </row>
    <row r="56" spans="2:20" ht="12.75" customHeight="1">
      <c r="B56" s="9" t="s">
        <v>3599</v>
      </c>
      <c r="C56" s="44" t="s">
        <v>2602</v>
      </c>
      <c r="D56" s="3">
        <v>1989</v>
      </c>
      <c r="E56" s="63" t="s">
        <v>2603</v>
      </c>
      <c r="F56" s="18">
        <v>694</v>
      </c>
      <c r="G56" s="44" t="s">
        <v>1129</v>
      </c>
      <c r="H56" s="54" t="s">
        <v>1130</v>
      </c>
      <c r="I56" s="81"/>
      <c r="J56" s="31"/>
      <c r="L56" s="9" t="s">
        <v>3435</v>
      </c>
      <c r="M56" s="44" t="s">
        <v>2770</v>
      </c>
      <c r="N56" s="3">
        <v>1992</v>
      </c>
      <c r="O56" s="63" t="s">
        <v>3958</v>
      </c>
      <c r="P56" s="18">
        <v>157</v>
      </c>
      <c r="Q56" s="44" t="s">
        <v>2708</v>
      </c>
      <c r="R56" s="54" t="s">
        <v>3646</v>
      </c>
      <c r="S56" s="29"/>
      <c r="T56" s="31"/>
    </row>
    <row r="57" spans="2:20" ht="12.75" customHeight="1">
      <c r="B57" s="9" t="s">
        <v>3435</v>
      </c>
      <c r="C57" s="44" t="s">
        <v>2606</v>
      </c>
      <c r="D57" s="3">
        <v>1996</v>
      </c>
      <c r="E57" s="63" t="s">
        <v>1361</v>
      </c>
      <c r="F57" s="18">
        <v>273</v>
      </c>
      <c r="G57" s="44" t="s">
        <v>3986</v>
      </c>
      <c r="H57" s="54" t="s">
        <v>1464</v>
      </c>
      <c r="I57" s="81"/>
      <c r="J57" s="31"/>
      <c r="L57" s="9" t="s">
        <v>3475</v>
      </c>
      <c r="M57" s="44" t="s">
        <v>2751</v>
      </c>
      <c r="N57" s="3">
        <v>1992</v>
      </c>
      <c r="O57" s="63" t="s">
        <v>2752</v>
      </c>
      <c r="P57" s="18">
        <v>510</v>
      </c>
      <c r="Q57" s="44" t="s">
        <v>2753</v>
      </c>
      <c r="R57" s="54" t="s">
        <v>1291</v>
      </c>
      <c r="S57" s="81"/>
      <c r="T57" s="31"/>
    </row>
    <row r="58" spans="2:20" ht="12.75" customHeight="1">
      <c r="B58" s="9" t="s">
        <v>3475</v>
      </c>
      <c r="C58" s="44" t="s">
        <v>2604</v>
      </c>
      <c r="D58" s="3">
        <v>1995</v>
      </c>
      <c r="E58" s="63" t="s">
        <v>2605</v>
      </c>
      <c r="F58" s="18">
        <v>342</v>
      </c>
      <c r="G58" s="44" t="s">
        <v>1231</v>
      </c>
      <c r="H58" s="54" t="s">
        <v>3468</v>
      </c>
      <c r="I58" s="29"/>
      <c r="J58" s="31"/>
      <c r="L58" s="9" t="s">
        <v>3476</v>
      </c>
      <c r="M58" s="44" t="s">
        <v>2747</v>
      </c>
      <c r="N58" s="3">
        <v>1992</v>
      </c>
      <c r="O58" s="63" t="s">
        <v>450</v>
      </c>
      <c r="P58" s="18">
        <v>503</v>
      </c>
      <c r="Q58" s="44" t="s">
        <v>2584</v>
      </c>
      <c r="R58" s="54" t="s">
        <v>1871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4612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3743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2608</v>
      </c>
      <c r="D69" s="32">
        <v>1978</v>
      </c>
      <c r="E69" s="66" t="s">
        <v>2609</v>
      </c>
      <c r="F69" s="33">
        <v>736</v>
      </c>
      <c r="G69" s="47" t="s">
        <v>3447</v>
      </c>
      <c r="H69" s="56" t="s">
        <v>3448</v>
      </c>
      <c r="I69" s="29"/>
      <c r="J69" s="31"/>
      <c r="L69" s="35" t="s">
        <v>3429</v>
      </c>
      <c r="M69" s="47" t="s">
        <v>2747</v>
      </c>
      <c r="N69" s="32">
        <v>1992</v>
      </c>
      <c r="O69" s="66" t="s">
        <v>2754</v>
      </c>
      <c r="P69" s="33">
        <v>563</v>
      </c>
      <c r="Q69" s="47" t="s">
        <v>3522</v>
      </c>
      <c r="R69" s="56" t="s">
        <v>3618</v>
      </c>
      <c r="S69" s="29"/>
      <c r="T69" s="31"/>
    </row>
    <row r="70" spans="2:20" ht="12.75" customHeight="1">
      <c r="B70" s="14" t="s">
        <v>3551</v>
      </c>
      <c r="C70" s="45" t="s">
        <v>2602</v>
      </c>
      <c r="D70" s="2">
        <v>1989</v>
      </c>
      <c r="E70" s="67" t="s">
        <v>2610</v>
      </c>
      <c r="F70" s="20">
        <v>715</v>
      </c>
      <c r="G70" s="45" t="s">
        <v>1231</v>
      </c>
      <c r="H70" s="57" t="s">
        <v>1291</v>
      </c>
      <c r="I70" s="29"/>
      <c r="J70" s="31"/>
      <c r="L70" s="14" t="s">
        <v>3626</v>
      </c>
      <c r="M70" s="45" t="s">
        <v>2755</v>
      </c>
      <c r="N70" s="2">
        <v>1968</v>
      </c>
      <c r="O70" s="67" t="s">
        <v>2045</v>
      </c>
      <c r="P70" s="20">
        <v>561</v>
      </c>
      <c r="Q70" s="45" t="s">
        <v>2584</v>
      </c>
      <c r="R70" s="57" t="s">
        <v>2701</v>
      </c>
      <c r="S70" s="29"/>
      <c r="T70" s="31"/>
    </row>
    <row r="71" spans="2:20" ht="12.75" customHeight="1">
      <c r="B71" s="82" t="s">
        <v>3551</v>
      </c>
      <c r="C71" s="83" t="s">
        <v>2598</v>
      </c>
      <c r="D71" s="84">
        <v>1990</v>
      </c>
      <c r="E71" s="85" t="s">
        <v>2611</v>
      </c>
      <c r="F71" s="86">
        <v>684</v>
      </c>
      <c r="G71" s="83" t="s">
        <v>3447</v>
      </c>
      <c r="H71" s="87" t="s">
        <v>3448</v>
      </c>
      <c r="I71" s="29"/>
      <c r="J71" s="31"/>
      <c r="L71" s="14" t="s">
        <v>3428</v>
      </c>
      <c r="M71" s="45" t="s">
        <v>2747</v>
      </c>
      <c r="N71" s="2">
        <v>1992</v>
      </c>
      <c r="O71" s="67" t="s">
        <v>2756</v>
      </c>
      <c r="P71" s="20">
        <v>521</v>
      </c>
      <c r="Q71" s="45" t="s">
        <v>2584</v>
      </c>
      <c r="R71" s="57" t="s">
        <v>1871</v>
      </c>
      <c r="S71" s="29"/>
      <c r="T71" s="31"/>
    </row>
    <row r="72" spans="2:20" ht="12.75" customHeight="1">
      <c r="B72" s="14" t="s">
        <v>3431</v>
      </c>
      <c r="C72" s="45" t="s">
        <v>2612</v>
      </c>
      <c r="D72" s="2">
        <v>1980</v>
      </c>
      <c r="E72" s="67" t="s">
        <v>2613</v>
      </c>
      <c r="F72" s="20">
        <v>664</v>
      </c>
      <c r="G72" s="45" t="s">
        <v>1231</v>
      </c>
      <c r="H72" s="57" t="s">
        <v>1291</v>
      </c>
      <c r="I72" s="81"/>
      <c r="J72" s="31"/>
      <c r="L72" s="14" t="s">
        <v>3475</v>
      </c>
      <c r="M72" s="45" t="s">
        <v>2747</v>
      </c>
      <c r="N72" s="2">
        <v>1992</v>
      </c>
      <c r="O72" s="67" t="s">
        <v>1898</v>
      </c>
      <c r="P72" s="20">
        <v>503</v>
      </c>
      <c r="Q72" s="45" t="s">
        <v>2587</v>
      </c>
      <c r="R72" s="57" t="s">
        <v>3932</v>
      </c>
      <c r="S72" s="81"/>
      <c r="T72" s="31"/>
    </row>
    <row r="73" spans="2:20" ht="12.75" customHeight="1">
      <c r="B73" s="14" t="s">
        <v>3432</v>
      </c>
      <c r="C73" s="45" t="s">
        <v>2602</v>
      </c>
      <c r="D73" s="2">
        <v>1989</v>
      </c>
      <c r="E73" s="67" t="s">
        <v>2614</v>
      </c>
      <c r="F73" s="20">
        <v>639</v>
      </c>
      <c r="G73" s="45" t="s">
        <v>1231</v>
      </c>
      <c r="H73" s="57" t="s">
        <v>3468</v>
      </c>
      <c r="I73" s="81"/>
      <c r="J73" s="31"/>
      <c r="L73" s="14" t="s">
        <v>3429</v>
      </c>
      <c r="M73" s="45" t="s">
        <v>2770</v>
      </c>
      <c r="N73" s="2">
        <v>1992</v>
      </c>
      <c r="O73" s="67" t="s">
        <v>2757</v>
      </c>
      <c r="P73" s="20">
        <v>490</v>
      </c>
      <c r="Q73" s="45" t="s">
        <v>3522</v>
      </c>
      <c r="R73" s="57" t="s">
        <v>3618</v>
      </c>
      <c r="S73" s="81"/>
      <c r="T73" s="31"/>
    </row>
    <row r="74" spans="2:20" ht="12.75" customHeight="1">
      <c r="B74" s="14" t="s">
        <v>3432</v>
      </c>
      <c r="C74" s="45" t="s">
        <v>2598</v>
      </c>
      <c r="D74" s="2">
        <v>1990</v>
      </c>
      <c r="E74" s="67" t="s">
        <v>2615</v>
      </c>
      <c r="F74" s="20">
        <v>637</v>
      </c>
      <c r="G74" s="45" t="s">
        <v>3792</v>
      </c>
      <c r="H74" s="57" t="s">
        <v>3458</v>
      </c>
      <c r="I74" s="81"/>
      <c r="J74" s="31"/>
      <c r="L74" s="14" t="s">
        <v>3475</v>
      </c>
      <c r="M74" s="45" t="s">
        <v>2770</v>
      </c>
      <c r="N74" s="2">
        <v>1992</v>
      </c>
      <c r="O74" s="67" t="s">
        <v>2758</v>
      </c>
      <c r="P74" s="20">
        <v>488</v>
      </c>
      <c r="Q74" s="45" t="s">
        <v>3443</v>
      </c>
      <c r="R74" s="57" t="s">
        <v>3453</v>
      </c>
      <c r="S74" s="81"/>
      <c r="T74" s="31"/>
    </row>
    <row r="75" spans="2:20" ht="12.75" customHeight="1">
      <c r="B75" s="14" t="s">
        <v>3435</v>
      </c>
      <c r="C75" s="45" t="s">
        <v>2616</v>
      </c>
      <c r="D75" s="2">
        <v>1995</v>
      </c>
      <c r="E75" s="67" t="s">
        <v>3583</v>
      </c>
      <c r="F75" s="20">
        <v>72</v>
      </c>
      <c r="G75" s="45" t="s">
        <v>1231</v>
      </c>
      <c r="H75" s="57" t="s">
        <v>3468</v>
      </c>
      <c r="I75" s="81"/>
      <c r="J75" s="31"/>
      <c r="L75" s="14" t="s">
        <v>3428</v>
      </c>
      <c r="M75" s="45" t="s">
        <v>2770</v>
      </c>
      <c r="N75" s="2">
        <v>1992</v>
      </c>
      <c r="O75" s="67" t="s">
        <v>2303</v>
      </c>
      <c r="P75" s="20">
        <v>448</v>
      </c>
      <c r="Q75" s="45" t="s">
        <v>3443</v>
      </c>
      <c r="R75" s="57" t="s">
        <v>3444</v>
      </c>
      <c r="S75" s="81"/>
      <c r="T75" s="31"/>
    </row>
    <row r="76" spans="2:20" ht="12.75" customHeight="1" thickBot="1">
      <c r="B76" s="15" t="s">
        <v>3435</v>
      </c>
      <c r="C76" s="48" t="s">
        <v>2618</v>
      </c>
      <c r="D76" s="13">
        <v>1996</v>
      </c>
      <c r="E76" s="68" t="s">
        <v>2617</v>
      </c>
      <c r="F76" s="21">
        <v>81</v>
      </c>
      <c r="G76" s="48" t="s">
        <v>3986</v>
      </c>
      <c r="H76" s="58" t="s">
        <v>1464</v>
      </c>
      <c r="I76" s="81"/>
      <c r="J76" s="31"/>
      <c r="L76" s="15" t="s">
        <v>3573</v>
      </c>
      <c r="M76" s="48" t="s">
        <v>2755</v>
      </c>
      <c r="N76" s="13">
        <v>1968</v>
      </c>
      <c r="O76" s="68" t="s">
        <v>2922</v>
      </c>
      <c r="P76" s="21">
        <v>298</v>
      </c>
      <c r="Q76" s="48" t="s">
        <v>2587</v>
      </c>
      <c r="R76" s="58" t="s">
        <v>2769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4228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3872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16</v>
      </c>
      <c r="E80" s="65" t="s">
        <v>3394</v>
      </c>
      <c r="F80" s="16">
        <f>+F64+F78</f>
        <v>8840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7615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11</v>
      </c>
      <c r="J82" s="27"/>
      <c r="L82" s="1" t="s">
        <v>3271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3157</v>
      </c>
      <c r="F86" s="156">
        <v>93</v>
      </c>
      <c r="G86" s="156"/>
      <c r="J86" s="27"/>
      <c r="L86" s="4" t="s">
        <v>3161</v>
      </c>
      <c r="M86" s="41" t="s">
        <v>3090</v>
      </c>
      <c r="P86" s="156">
        <v>96</v>
      </c>
      <c r="Q86" s="156"/>
      <c r="T86" s="27"/>
    </row>
    <row r="87" spans="2:20" ht="12.75" customHeight="1">
      <c r="B87" s="4" t="s">
        <v>3168</v>
      </c>
      <c r="C87" s="41" t="s">
        <v>3300</v>
      </c>
      <c r="F87" s="156"/>
      <c r="G87" s="156"/>
      <c r="J87" s="27"/>
      <c r="L87" s="4" t="s">
        <v>3168</v>
      </c>
      <c r="M87" s="41" t="s">
        <v>3300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2705</v>
      </c>
      <c r="D93" s="10">
        <v>1993</v>
      </c>
      <c r="E93" s="62" t="s">
        <v>2692</v>
      </c>
      <c r="F93" s="17">
        <v>440</v>
      </c>
      <c r="G93" s="43" t="s">
        <v>1226</v>
      </c>
      <c r="H93" s="53" t="s">
        <v>3465</v>
      </c>
      <c r="I93" s="29"/>
      <c r="J93" s="31"/>
      <c r="L93" s="8" t="s">
        <v>3428</v>
      </c>
      <c r="M93" s="43" t="s">
        <v>2788</v>
      </c>
      <c r="N93" s="10">
        <v>1986</v>
      </c>
      <c r="O93" s="62" t="s">
        <v>3484</v>
      </c>
      <c r="P93" s="17">
        <v>625</v>
      </c>
      <c r="Q93" s="43" t="s">
        <v>3602</v>
      </c>
      <c r="R93" s="53" t="s">
        <v>1248</v>
      </c>
      <c r="S93" s="29"/>
      <c r="T93" s="31"/>
    </row>
    <row r="94" spans="2:20" ht="12.75" customHeight="1">
      <c r="B94" s="9" t="s">
        <v>3429</v>
      </c>
      <c r="C94" s="44" t="s">
        <v>2693</v>
      </c>
      <c r="D94" s="3">
        <v>1993</v>
      </c>
      <c r="E94" s="63" t="s">
        <v>2694</v>
      </c>
      <c r="F94" s="18">
        <v>484</v>
      </c>
      <c r="G94" s="44" t="s">
        <v>1226</v>
      </c>
      <c r="H94" s="54" t="s">
        <v>3474</v>
      </c>
      <c r="I94" s="29"/>
      <c r="J94" s="31"/>
      <c r="L94" s="9" t="s">
        <v>3430</v>
      </c>
      <c r="M94" s="44" t="s">
        <v>2788</v>
      </c>
      <c r="N94" s="3">
        <v>1986</v>
      </c>
      <c r="O94" s="63" t="s">
        <v>2789</v>
      </c>
      <c r="P94" s="18">
        <v>685</v>
      </c>
      <c r="Q94" s="44" t="s">
        <v>3602</v>
      </c>
      <c r="R94" s="54" t="s">
        <v>1248</v>
      </c>
      <c r="S94" s="29"/>
      <c r="T94" s="31"/>
    </row>
    <row r="95" spans="2:20" ht="12.75" customHeight="1">
      <c r="B95" s="9" t="s">
        <v>3431</v>
      </c>
      <c r="C95" s="44" t="s">
        <v>2695</v>
      </c>
      <c r="D95" s="3">
        <v>1988</v>
      </c>
      <c r="E95" s="63" t="s">
        <v>2696</v>
      </c>
      <c r="F95" s="18">
        <v>446</v>
      </c>
      <c r="G95" s="44" t="s">
        <v>2584</v>
      </c>
      <c r="H95" s="54" t="s">
        <v>1702</v>
      </c>
      <c r="I95" s="29"/>
      <c r="J95" s="31"/>
      <c r="L95" s="9" t="s">
        <v>3431</v>
      </c>
      <c r="M95" s="44" t="s">
        <v>2788</v>
      </c>
      <c r="N95" s="3">
        <v>1986</v>
      </c>
      <c r="O95" s="63" t="s">
        <v>2790</v>
      </c>
      <c r="P95" s="18">
        <v>658</v>
      </c>
      <c r="Q95" s="44" t="s">
        <v>3447</v>
      </c>
      <c r="R95" s="54" t="s">
        <v>3487</v>
      </c>
      <c r="S95" s="29"/>
      <c r="T95" s="31"/>
    </row>
    <row r="96" spans="2:20" ht="12.75" customHeight="1">
      <c r="B96" s="9" t="s">
        <v>3432</v>
      </c>
      <c r="C96" s="44" t="s">
        <v>2695</v>
      </c>
      <c r="D96" s="3">
        <v>1988</v>
      </c>
      <c r="E96" s="63" t="s">
        <v>2697</v>
      </c>
      <c r="F96" s="18">
        <v>374</v>
      </c>
      <c r="G96" s="44" t="s">
        <v>2584</v>
      </c>
      <c r="H96" s="54" t="s">
        <v>2482</v>
      </c>
      <c r="I96" s="81"/>
      <c r="J96" s="31"/>
      <c r="L96" s="9" t="s">
        <v>3599</v>
      </c>
      <c r="M96" s="44" t="s">
        <v>2791</v>
      </c>
      <c r="N96" s="3">
        <v>1974</v>
      </c>
      <c r="O96" s="63" t="s">
        <v>2792</v>
      </c>
      <c r="P96" s="18">
        <v>691</v>
      </c>
      <c r="Q96" s="44" t="s">
        <v>442</v>
      </c>
      <c r="R96" s="54" t="s">
        <v>1237</v>
      </c>
      <c r="S96" s="81"/>
      <c r="T96" s="31"/>
    </row>
    <row r="97" spans="2:20" ht="12.75" customHeight="1">
      <c r="B97" s="9" t="s">
        <v>3434</v>
      </c>
      <c r="C97" s="44" t="s">
        <v>2703</v>
      </c>
      <c r="D97" s="3">
        <v>1993</v>
      </c>
      <c r="E97" s="63" t="s">
        <v>3691</v>
      </c>
      <c r="F97" s="18">
        <v>511</v>
      </c>
      <c r="G97" s="44" t="s">
        <v>3522</v>
      </c>
      <c r="H97" s="54" t="s">
        <v>3491</v>
      </c>
      <c r="I97" s="81"/>
      <c r="J97" s="31"/>
      <c r="L97" s="9" t="s">
        <v>3889</v>
      </c>
      <c r="M97" s="44" t="s">
        <v>2791</v>
      </c>
      <c r="N97" s="3">
        <v>1974</v>
      </c>
      <c r="O97" s="63" t="s">
        <v>2793</v>
      </c>
      <c r="P97" s="18">
        <v>686</v>
      </c>
      <c r="Q97" s="44" t="s">
        <v>442</v>
      </c>
      <c r="R97" s="54" t="s">
        <v>1275</v>
      </c>
      <c r="S97" s="81"/>
      <c r="T97" s="31"/>
    </row>
    <row r="98" spans="2:20" ht="12.75" customHeight="1">
      <c r="B98" s="9" t="s">
        <v>3475</v>
      </c>
      <c r="C98" s="44" t="s">
        <v>2705</v>
      </c>
      <c r="D98" s="3">
        <v>1993</v>
      </c>
      <c r="E98" s="63" t="s">
        <v>3796</v>
      </c>
      <c r="F98" s="18">
        <v>472</v>
      </c>
      <c r="G98" s="44" t="s">
        <v>3522</v>
      </c>
      <c r="H98" s="54" t="s">
        <v>3695</v>
      </c>
      <c r="I98" s="81"/>
      <c r="J98" s="31"/>
      <c r="L98" s="9" t="s">
        <v>3868</v>
      </c>
      <c r="M98" s="44" t="s">
        <v>2791</v>
      </c>
      <c r="N98" s="3">
        <v>1974</v>
      </c>
      <c r="O98" s="63" t="s">
        <v>2794</v>
      </c>
      <c r="P98" s="18">
        <v>670</v>
      </c>
      <c r="Q98" s="44" t="s">
        <v>442</v>
      </c>
      <c r="R98" s="54" t="s">
        <v>1248</v>
      </c>
      <c r="S98" s="29"/>
      <c r="T98" s="31"/>
    </row>
    <row r="99" spans="2:20" ht="12.75" customHeight="1">
      <c r="B99" s="9" t="s">
        <v>3476</v>
      </c>
      <c r="C99" s="44" t="s">
        <v>2703</v>
      </c>
      <c r="D99" s="3">
        <v>1993</v>
      </c>
      <c r="E99" s="63" t="s">
        <v>1428</v>
      </c>
      <c r="F99" s="18">
        <v>514</v>
      </c>
      <c r="G99" s="44" t="s">
        <v>3447</v>
      </c>
      <c r="H99" s="54" t="s">
        <v>3487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 t="s">
        <v>3436</v>
      </c>
      <c r="C100" s="44" t="s">
        <v>2698</v>
      </c>
      <c r="D100" s="3">
        <v>1967</v>
      </c>
      <c r="E100" s="63" t="s">
        <v>2485</v>
      </c>
      <c r="F100" s="18">
        <v>314</v>
      </c>
      <c r="G100" s="44" t="s">
        <v>2579</v>
      </c>
      <c r="H100" s="54" t="s">
        <v>1727</v>
      </c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 t="s">
        <v>3437</v>
      </c>
      <c r="C101" s="44" t="s">
        <v>2698</v>
      </c>
      <c r="D101" s="3">
        <v>1967</v>
      </c>
      <c r="E101" s="63" t="s">
        <v>2699</v>
      </c>
      <c r="F101" s="18">
        <v>346</v>
      </c>
      <c r="G101" s="44" t="s">
        <v>2579</v>
      </c>
      <c r="H101" s="54" t="s">
        <v>1727</v>
      </c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9</v>
      </c>
      <c r="E106" s="65" t="s">
        <v>3392</v>
      </c>
      <c r="F106" s="16">
        <f>SUM(F93:F104)</f>
        <v>3901</v>
      </c>
      <c r="J106" s="27"/>
      <c r="L106" s="1" t="s">
        <v>3171</v>
      </c>
      <c r="M106" s="22">
        <v>6</v>
      </c>
      <c r="O106" s="65" t="s">
        <v>3392</v>
      </c>
      <c r="P106" s="16">
        <f>SUM(P93:P104)</f>
        <v>4015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3573</v>
      </c>
      <c r="C111" s="47" t="s">
        <v>2704</v>
      </c>
      <c r="D111" s="32">
        <v>1990</v>
      </c>
      <c r="E111" s="66" t="s">
        <v>3793</v>
      </c>
      <c r="F111" s="33">
        <v>485</v>
      </c>
      <c r="G111" s="47" t="s">
        <v>2584</v>
      </c>
      <c r="H111" s="56" t="s">
        <v>2700</v>
      </c>
      <c r="I111" s="29"/>
      <c r="J111" s="31"/>
      <c r="L111" s="35" t="s">
        <v>3551</v>
      </c>
      <c r="M111" s="47" t="s">
        <v>2791</v>
      </c>
      <c r="N111" s="32">
        <v>1974</v>
      </c>
      <c r="O111" s="66" t="s">
        <v>2795</v>
      </c>
      <c r="P111" s="33">
        <v>690</v>
      </c>
      <c r="Q111" s="47" t="s">
        <v>2587</v>
      </c>
      <c r="R111" s="56" t="s">
        <v>2054</v>
      </c>
      <c r="S111" s="29"/>
      <c r="T111" s="31"/>
    </row>
    <row r="112" spans="2:20" ht="12.75" customHeight="1">
      <c r="B112" s="14" t="s">
        <v>3573</v>
      </c>
      <c r="C112" s="45" t="s">
        <v>2705</v>
      </c>
      <c r="D112" s="2">
        <v>1993</v>
      </c>
      <c r="E112" s="67" t="s">
        <v>2003</v>
      </c>
      <c r="F112" s="20">
        <v>472</v>
      </c>
      <c r="G112" s="45" t="s">
        <v>2584</v>
      </c>
      <c r="H112" s="57" t="s">
        <v>2701</v>
      </c>
      <c r="I112" s="29"/>
      <c r="J112" s="31"/>
      <c r="L112" s="14" t="s">
        <v>3599</v>
      </c>
      <c r="M112" s="45" t="s">
        <v>2796</v>
      </c>
      <c r="N112" s="2">
        <v>1975</v>
      </c>
      <c r="O112" s="67" t="s">
        <v>2797</v>
      </c>
      <c r="P112" s="20">
        <v>607</v>
      </c>
      <c r="Q112" s="45" t="s">
        <v>2587</v>
      </c>
      <c r="R112" s="57" t="s">
        <v>3589</v>
      </c>
      <c r="S112" s="29"/>
      <c r="T112" s="31"/>
    </row>
    <row r="113" spans="2:20" ht="12.75" customHeight="1">
      <c r="B113" s="82" t="s">
        <v>3429</v>
      </c>
      <c r="C113" s="83" t="s">
        <v>2705</v>
      </c>
      <c r="D113" s="84">
        <v>1993</v>
      </c>
      <c r="E113" s="85" t="s">
        <v>2702</v>
      </c>
      <c r="F113" s="86">
        <v>468</v>
      </c>
      <c r="G113" s="83" t="s">
        <v>3522</v>
      </c>
      <c r="H113" s="87" t="s">
        <v>3618</v>
      </c>
      <c r="I113" s="29"/>
      <c r="J113" s="31"/>
      <c r="L113" s="82" t="s">
        <v>3551</v>
      </c>
      <c r="M113" s="83" t="s">
        <v>2796</v>
      </c>
      <c r="N113" s="84">
        <v>1975</v>
      </c>
      <c r="O113" s="85" t="s">
        <v>2798</v>
      </c>
      <c r="P113" s="86">
        <v>583</v>
      </c>
      <c r="Q113" s="83" t="s">
        <v>2587</v>
      </c>
      <c r="R113" s="87" t="s">
        <v>2054</v>
      </c>
      <c r="S113" s="29"/>
      <c r="T113" s="31"/>
    </row>
    <row r="114" spans="2:20" ht="12.75" customHeight="1">
      <c r="B114" s="14" t="s">
        <v>3712</v>
      </c>
      <c r="C114" s="45" t="s">
        <v>2705</v>
      </c>
      <c r="D114" s="2">
        <v>1993</v>
      </c>
      <c r="E114" s="67" t="s">
        <v>3831</v>
      </c>
      <c r="F114" s="20">
        <v>461</v>
      </c>
      <c r="G114" s="45" t="s">
        <v>1226</v>
      </c>
      <c r="H114" s="57" t="s">
        <v>3465</v>
      </c>
      <c r="I114" s="81"/>
      <c r="J114" s="31"/>
      <c r="L114" s="14" t="s">
        <v>3889</v>
      </c>
      <c r="M114" s="45" t="s">
        <v>2799</v>
      </c>
      <c r="N114" s="2">
        <v>1981</v>
      </c>
      <c r="O114" s="67" t="s">
        <v>2800</v>
      </c>
      <c r="P114" s="20">
        <v>548</v>
      </c>
      <c r="Q114" s="45" t="s">
        <v>2587</v>
      </c>
      <c r="R114" s="57" t="s">
        <v>1708</v>
      </c>
      <c r="S114" s="81"/>
      <c r="T114" s="31"/>
    </row>
    <row r="115" spans="2:20" ht="12.75" customHeight="1">
      <c r="B115" s="14" t="s">
        <v>3626</v>
      </c>
      <c r="C115" s="45" t="s">
        <v>2705</v>
      </c>
      <c r="D115" s="2">
        <v>1993</v>
      </c>
      <c r="E115" s="67" t="s">
        <v>3799</v>
      </c>
      <c r="F115" s="20">
        <v>440</v>
      </c>
      <c r="G115" s="45" t="s">
        <v>2584</v>
      </c>
      <c r="H115" s="57" t="s">
        <v>2240</v>
      </c>
      <c r="I115" s="81"/>
      <c r="J115" s="31"/>
      <c r="L115" s="14" t="s">
        <v>3551</v>
      </c>
      <c r="M115" s="45" t="s">
        <v>2799</v>
      </c>
      <c r="N115" s="2">
        <v>1981</v>
      </c>
      <c r="O115" s="67" t="s">
        <v>2801</v>
      </c>
      <c r="P115" s="20">
        <v>467</v>
      </c>
      <c r="Q115" s="45" t="s">
        <v>2587</v>
      </c>
      <c r="R115" s="57" t="s">
        <v>2054</v>
      </c>
      <c r="S115" s="81"/>
      <c r="T115" s="31"/>
    </row>
    <row r="116" spans="2:20" ht="12.75" customHeight="1">
      <c r="B116" s="14" t="s">
        <v>3626</v>
      </c>
      <c r="C116" s="45" t="s">
        <v>2693</v>
      </c>
      <c r="D116" s="2">
        <v>1993</v>
      </c>
      <c r="E116" s="67" t="s">
        <v>3799</v>
      </c>
      <c r="F116" s="20">
        <v>440</v>
      </c>
      <c r="G116" s="45" t="s">
        <v>2584</v>
      </c>
      <c r="H116" s="57" t="s">
        <v>2701</v>
      </c>
      <c r="I116" s="81"/>
      <c r="J116" s="31"/>
      <c r="L116" s="14" t="s">
        <v>3431</v>
      </c>
      <c r="M116" s="45" t="s">
        <v>2802</v>
      </c>
      <c r="N116" s="2">
        <v>1972</v>
      </c>
      <c r="O116" s="67" t="s">
        <v>2803</v>
      </c>
      <c r="P116" s="20">
        <v>449</v>
      </c>
      <c r="Q116" s="45" t="s">
        <v>2587</v>
      </c>
      <c r="R116" s="57" t="s">
        <v>2054</v>
      </c>
      <c r="S116" s="81"/>
      <c r="T116" s="31"/>
    </row>
    <row r="117" spans="2:20" ht="12.75" customHeight="1">
      <c r="B117" s="14" t="s">
        <v>3573</v>
      </c>
      <c r="C117" s="45" t="s">
        <v>2698</v>
      </c>
      <c r="D117" s="2">
        <v>1967</v>
      </c>
      <c r="E117" s="67" t="s">
        <v>1014</v>
      </c>
      <c r="F117" s="20">
        <v>433</v>
      </c>
      <c r="G117" s="45" t="s">
        <v>2584</v>
      </c>
      <c r="H117" s="57" t="s">
        <v>2240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1554</v>
      </c>
      <c r="C118" s="48" t="s">
        <v>2704</v>
      </c>
      <c r="D118" s="13">
        <v>1990</v>
      </c>
      <c r="E118" s="68" t="s">
        <v>1700</v>
      </c>
      <c r="F118" s="21">
        <v>429</v>
      </c>
      <c r="G118" s="48" t="s">
        <v>1231</v>
      </c>
      <c r="H118" s="58" t="s">
        <v>3468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3628</v>
      </c>
      <c r="J120" s="27"/>
      <c r="L120" s="1" t="s">
        <v>3171</v>
      </c>
      <c r="M120" s="22">
        <v>6</v>
      </c>
      <c r="O120" s="65" t="s">
        <v>3392</v>
      </c>
      <c r="P120" s="16">
        <f>SUM(P111:P118)</f>
        <v>3344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17</v>
      </c>
      <c r="E122" s="65" t="s">
        <v>3394</v>
      </c>
      <c r="F122" s="16">
        <f>+F106+F120</f>
        <v>7529</v>
      </c>
      <c r="J122" s="27"/>
      <c r="L122" s="1" t="s">
        <v>3270</v>
      </c>
      <c r="M122" s="23">
        <f>+M106+M120</f>
        <v>12</v>
      </c>
      <c r="O122" s="65" t="s">
        <v>3394</v>
      </c>
      <c r="P122" s="16">
        <f>+P106+P120</f>
        <v>7359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6</v>
      </c>
      <c r="J124" s="27"/>
      <c r="L124" s="1" t="s">
        <v>3271</v>
      </c>
      <c r="M124" s="23">
        <v>5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2659</v>
      </c>
      <c r="F128" s="156">
        <v>111</v>
      </c>
      <c r="G128" s="156"/>
      <c r="J128" s="27"/>
      <c r="L128" s="4" t="s">
        <v>3161</v>
      </c>
      <c r="M128" s="41" t="s">
        <v>3371</v>
      </c>
      <c r="P128" s="156">
        <v>119</v>
      </c>
      <c r="Q128" s="156"/>
      <c r="T128" s="27"/>
    </row>
    <row r="129" spans="2:20" ht="12.75" customHeight="1">
      <c r="B129" s="4" t="s">
        <v>3168</v>
      </c>
      <c r="C129" s="41" t="s">
        <v>3300</v>
      </c>
      <c r="F129" s="156"/>
      <c r="G129" s="156"/>
      <c r="J129" s="27"/>
      <c r="L129" s="4" t="s">
        <v>3168</v>
      </c>
      <c r="M129" s="41" t="s">
        <v>3300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2660</v>
      </c>
      <c r="D135" s="10">
        <v>1993</v>
      </c>
      <c r="E135" s="62" t="s">
        <v>3774</v>
      </c>
      <c r="F135" s="17">
        <v>546</v>
      </c>
      <c r="G135" s="43" t="s">
        <v>1226</v>
      </c>
      <c r="H135" s="53" t="s">
        <v>3465</v>
      </c>
      <c r="I135" s="29"/>
      <c r="J135" s="31"/>
      <c r="L135" s="8" t="s">
        <v>3428</v>
      </c>
      <c r="M135" s="43" t="s">
        <v>2738</v>
      </c>
      <c r="N135" s="10">
        <v>1993</v>
      </c>
      <c r="O135" s="62" t="s">
        <v>353</v>
      </c>
      <c r="P135" s="17">
        <v>297</v>
      </c>
      <c r="Q135" s="43" t="s">
        <v>1226</v>
      </c>
      <c r="R135" s="53" t="s">
        <v>3465</v>
      </c>
      <c r="S135" s="29"/>
      <c r="T135" s="31"/>
    </row>
    <row r="136" spans="2:20" ht="12.75" customHeight="1">
      <c r="B136" s="9" t="s">
        <v>3429</v>
      </c>
      <c r="C136" s="44" t="s">
        <v>2661</v>
      </c>
      <c r="D136" s="3">
        <v>1994</v>
      </c>
      <c r="E136" s="63" t="s">
        <v>2662</v>
      </c>
      <c r="F136" s="18">
        <v>427</v>
      </c>
      <c r="G136" s="44" t="s">
        <v>3522</v>
      </c>
      <c r="H136" s="54" t="s">
        <v>1523</v>
      </c>
      <c r="I136" s="29"/>
      <c r="J136" s="31"/>
      <c r="L136" s="9" t="s">
        <v>3429</v>
      </c>
      <c r="M136" s="44" t="s">
        <v>2738</v>
      </c>
      <c r="N136" s="3">
        <v>1993</v>
      </c>
      <c r="O136" s="63" t="s">
        <v>2725</v>
      </c>
      <c r="P136" s="18">
        <v>380</v>
      </c>
      <c r="Q136" s="44" t="s">
        <v>1226</v>
      </c>
      <c r="R136" s="54" t="s">
        <v>3465</v>
      </c>
      <c r="S136" s="29"/>
      <c r="T136" s="31"/>
    </row>
    <row r="137" spans="2:20" ht="12.75" customHeight="1">
      <c r="B137" s="9" t="s">
        <v>3430</v>
      </c>
      <c r="C137" s="44" t="s">
        <v>1754</v>
      </c>
      <c r="D137" s="3">
        <v>1994</v>
      </c>
      <c r="E137" s="63" t="s">
        <v>1755</v>
      </c>
      <c r="F137" s="18">
        <v>359</v>
      </c>
      <c r="G137" s="44" t="s">
        <v>1226</v>
      </c>
      <c r="H137" s="54" t="s">
        <v>957</v>
      </c>
      <c r="I137" s="29"/>
      <c r="J137" s="31"/>
      <c r="L137" s="9" t="s">
        <v>3430</v>
      </c>
      <c r="M137" s="44" t="s">
        <v>2733</v>
      </c>
      <c r="N137" s="3">
        <v>1992</v>
      </c>
      <c r="O137" s="63" t="s">
        <v>2726</v>
      </c>
      <c r="P137" s="18">
        <v>423</v>
      </c>
      <c r="Q137" s="44" t="s">
        <v>2584</v>
      </c>
      <c r="R137" s="54" t="s">
        <v>1871</v>
      </c>
      <c r="S137" s="29"/>
      <c r="T137" s="31"/>
    </row>
    <row r="138" spans="2:20" ht="12.75" customHeight="1">
      <c r="B138" s="9" t="s">
        <v>3431</v>
      </c>
      <c r="C138" s="44" t="s">
        <v>1764</v>
      </c>
      <c r="D138" s="3">
        <v>1981</v>
      </c>
      <c r="E138" s="63" t="s">
        <v>1765</v>
      </c>
      <c r="F138" s="18">
        <v>509</v>
      </c>
      <c r="G138" s="44" t="s">
        <v>1226</v>
      </c>
      <c r="H138" s="54" t="s">
        <v>1909</v>
      </c>
      <c r="I138" s="81"/>
      <c r="J138" s="31"/>
      <c r="L138" s="9" t="s">
        <v>3431</v>
      </c>
      <c r="M138" s="44" t="s">
        <v>2733</v>
      </c>
      <c r="N138" s="3">
        <v>1992</v>
      </c>
      <c r="O138" s="63" t="s">
        <v>1609</v>
      </c>
      <c r="P138" s="18">
        <v>338</v>
      </c>
      <c r="Q138" s="44" t="s">
        <v>2736</v>
      </c>
      <c r="R138" s="54" t="s">
        <v>1608</v>
      </c>
      <c r="S138" s="81"/>
      <c r="T138" s="31"/>
    </row>
    <row r="139" spans="2:20" ht="12.75" customHeight="1">
      <c r="B139" s="9" t="s">
        <v>3432</v>
      </c>
      <c r="C139" s="44" t="s">
        <v>2665</v>
      </c>
      <c r="D139" s="3">
        <v>1991</v>
      </c>
      <c r="E139" s="63" t="s">
        <v>2666</v>
      </c>
      <c r="F139" s="18">
        <v>465</v>
      </c>
      <c r="G139" s="44" t="s">
        <v>3522</v>
      </c>
      <c r="H139" s="54" t="s">
        <v>1160</v>
      </c>
      <c r="I139" s="81"/>
      <c r="J139" s="31"/>
      <c r="L139" s="9" t="s">
        <v>3432</v>
      </c>
      <c r="M139" s="44" t="s">
        <v>2727</v>
      </c>
      <c r="N139" s="3">
        <v>1994</v>
      </c>
      <c r="O139" s="63" t="s">
        <v>2728</v>
      </c>
      <c r="P139" s="18">
        <v>252</v>
      </c>
      <c r="Q139" s="44" t="s">
        <v>1226</v>
      </c>
      <c r="R139" s="54" t="s">
        <v>3465</v>
      </c>
      <c r="S139" s="81"/>
      <c r="T139" s="31"/>
    </row>
    <row r="140" spans="2:20" ht="12.75" customHeight="1">
      <c r="B140" s="9" t="s">
        <v>3599</v>
      </c>
      <c r="C140" s="44" t="s">
        <v>2665</v>
      </c>
      <c r="D140" s="3">
        <v>1991</v>
      </c>
      <c r="E140" s="63" t="s">
        <v>2667</v>
      </c>
      <c r="F140" s="18">
        <v>505</v>
      </c>
      <c r="G140" s="44" t="s">
        <v>1226</v>
      </c>
      <c r="H140" s="54" t="s">
        <v>1092</v>
      </c>
      <c r="I140" s="81"/>
      <c r="J140" s="31"/>
      <c r="L140" s="9" t="s">
        <v>3434</v>
      </c>
      <c r="M140" s="44" t="s">
        <v>2729</v>
      </c>
      <c r="N140" s="3">
        <v>1995</v>
      </c>
      <c r="O140" s="63" t="s">
        <v>4016</v>
      </c>
      <c r="P140" s="18">
        <v>258</v>
      </c>
      <c r="Q140" s="44" t="s">
        <v>1226</v>
      </c>
      <c r="R140" s="54" t="s">
        <v>3465</v>
      </c>
      <c r="S140" s="29"/>
      <c r="T140" s="31"/>
    </row>
    <row r="141" spans="2:20" ht="12.75" customHeight="1">
      <c r="B141" s="9" t="s">
        <v>3434</v>
      </c>
      <c r="C141" s="44" t="s">
        <v>2675</v>
      </c>
      <c r="D141" s="3">
        <v>1998</v>
      </c>
      <c r="E141" s="63" t="s">
        <v>2045</v>
      </c>
      <c r="F141" s="18">
        <v>233</v>
      </c>
      <c r="G141" s="44" t="s">
        <v>1421</v>
      </c>
      <c r="H141" s="54" t="s">
        <v>1275</v>
      </c>
      <c r="I141" s="81"/>
      <c r="J141" s="31"/>
      <c r="L141" s="9" t="s">
        <v>3475</v>
      </c>
      <c r="M141" s="44" t="s">
        <v>2738</v>
      </c>
      <c r="N141" s="3">
        <v>1993</v>
      </c>
      <c r="O141" s="63" t="s">
        <v>2730</v>
      </c>
      <c r="P141" s="18">
        <v>354</v>
      </c>
      <c r="Q141" s="44" t="s">
        <v>1226</v>
      </c>
      <c r="R141" s="54" t="s">
        <v>3474</v>
      </c>
      <c r="S141" s="81"/>
      <c r="T141" s="31"/>
    </row>
    <row r="142" spans="2:20" ht="12.75" customHeight="1">
      <c r="B142" s="9" t="s">
        <v>3475</v>
      </c>
      <c r="C142" s="44" t="s">
        <v>1761</v>
      </c>
      <c r="D142" s="3">
        <v>1994</v>
      </c>
      <c r="E142" s="63" t="s">
        <v>1760</v>
      </c>
      <c r="F142" s="18">
        <v>217</v>
      </c>
      <c r="G142" s="44" t="s">
        <v>1226</v>
      </c>
      <c r="H142" s="54" t="s">
        <v>957</v>
      </c>
      <c r="I142" s="29"/>
      <c r="J142" s="31"/>
      <c r="L142" s="9" t="s">
        <v>3476</v>
      </c>
      <c r="M142" s="44" t="s">
        <v>2733</v>
      </c>
      <c r="N142" s="3">
        <v>1992</v>
      </c>
      <c r="O142" s="63" t="s">
        <v>1610</v>
      </c>
      <c r="P142" s="18">
        <v>427</v>
      </c>
      <c r="Q142" s="44" t="s">
        <v>2736</v>
      </c>
      <c r="R142" s="54" t="s">
        <v>1608</v>
      </c>
      <c r="S142" s="81"/>
      <c r="T142" s="31"/>
    </row>
    <row r="143" spans="2:20" ht="12.75" customHeight="1">
      <c r="B143" s="9" t="s">
        <v>3436</v>
      </c>
      <c r="C143" s="44" t="s">
        <v>1756</v>
      </c>
      <c r="D143" s="3">
        <v>1953</v>
      </c>
      <c r="E143" s="63" t="s">
        <v>1757</v>
      </c>
      <c r="F143" s="18">
        <v>188</v>
      </c>
      <c r="G143" s="44" t="s">
        <v>1226</v>
      </c>
      <c r="H143" s="54" t="s">
        <v>3622</v>
      </c>
      <c r="I143" s="29"/>
      <c r="J143" s="31"/>
      <c r="L143" s="9" t="s">
        <v>3436</v>
      </c>
      <c r="M143" s="44" t="s">
        <v>2731</v>
      </c>
      <c r="N143" s="3">
        <v>1957</v>
      </c>
      <c r="O143" s="63" t="s">
        <v>2732</v>
      </c>
      <c r="P143" s="18">
        <v>234</v>
      </c>
      <c r="Q143" s="44" t="s">
        <v>2584</v>
      </c>
      <c r="R143" s="54" t="s">
        <v>1871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29"/>
      <c r="J144" s="31"/>
      <c r="L144" s="9" t="s">
        <v>3629</v>
      </c>
      <c r="M144" s="44" t="s">
        <v>2731</v>
      </c>
      <c r="N144" s="3">
        <v>1957</v>
      </c>
      <c r="O144" s="63" t="s">
        <v>2234</v>
      </c>
      <c r="P144" s="18">
        <v>278</v>
      </c>
      <c r="Q144" s="44" t="s">
        <v>2584</v>
      </c>
      <c r="R144" s="54" t="s">
        <v>1871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 t="s">
        <v>3630</v>
      </c>
      <c r="M145" s="44" t="s">
        <v>2731</v>
      </c>
      <c r="N145" s="3">
        <v>1957</v>
      </c>
      <c r="O145" s="63" t="s">
        <v>3643</v>
      </c>
      <c r="P145" s="18">
        <v>192</v>
      </c>
      <c r="Q145" s="44" t="s">
        <v>2736</v>
      </c>
      <c r="R145" s="54" t="s">
        <v>3644</v>
      </c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 t="s">
        <v>3437</v>
      </c>
      <c r="M146" s="46" t="s">
        <v>2733</v>
      </c>
      <c r="N146" s="11">
        <v>1992</v>
      </c>
      <c r="O146" s="64" t="s">
        <v>2734</v>
      </c>
      <c r="P146" s="19">
        <v>428</v>
      </c>
      <c r="Q146" s="46" t="s">
        <v>2584</v>
      </c>
      <c r="R146" s="55" t="s">
        <v>1871</v>
      </c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9</v>
      </c>
      <c r="E148" s="65" t="s">
        <v>3392</v>
      </c>
      <c r="F148" s="16">
        <f>SUM(F135:F146)</f>
        <v>3449</v>
      </c>
      <c r="J148" s="27"/>
      <c r="L148" s="1" t="s">
        <v>3171</v>
      </c>
      <c r="M148" s="22">
        <v>12</v>
      </c>
      <c r="O148" s="65" t="s">
        <v>3392</v>
      </c>
      <c r="P148" s="16">
        <f>SUM(P135:P146)</f>
        <v>3861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114" t="s">
        <v>3551</v>
      </c>
      <c r="C153" s="115" t="s">
        <v>1764</v>
      </c>
      <c r="D153" s="116">
        <v>1981</v>
      </c>
      <c r="E153" s="117" t="s">
        <v>691</v>
      </c>
      <c r="F153" s="118">
        <v>558</v>
      </c>
      <c r="G153" s="115" t="s">
        <v>1226</v>
      </c>
      <c r="H153" s="119" t="s">
        <v>2062</v>
      </c>
      <c r="I153" s="29"/>
      <c r="J153" s="31"/>
      <c r="L153" s="35" t="s">
        <v>3626</v>
      </c>
      <c r="M153" s="47" t="s">
        <v>2735</v>
      </c>
      <c r="N153" s="32">
        <v>1985</v>
      </c>
      <c r="O153" s="66" t="s">
        <v>3623</v>
      </c>
      <c r="P153" s="33">
        <v>503</v>
      </c>
      <c r="Q153" s="47" t="s">
        <v>2736</v>
      </c>
      <c r="R153" s="56" t="s">
        <v>2737</v>
      </c>
      <c r="S153" s="29"/>
      <c r="T153" s="31"/>
    </row>
    <row r="154" spans="2:20" ht="12.75" customHeight="1">
      <c r="B154" s="14" t="s">
        <v>3551</v>
      </c>
      <c r="C154" s="45" t="s">
        <v>2665</v>
      </c>
      <c r="D154" s="2">
        <v>1991</v>
      </c>
      <c r="E154" s="67" t="s">
        <v>2668</v>
      </c>
      <c r="F154" s="20">
        <v>493</v>
      </c>
      <c r="G154" s="45" t="s">
        <v>3447</v>
      </c>
      <c r="H154" s="57" t="s">
        <v>3448</v>
      </c>
      <c r="I154" s="29"/>
      <c r="J154" s="31"/>
      <c r="L154" s="14" t="s">
        <v>3573</v>
      </c>
      <c r="M154" s="45" t="s">
        <v>2735</v>
      </c>
      <c r="N154" s="2">
        <v>1985</v>
      </c>
      <c r="O154" s="67" t="s">
        <v>1549</v>
      </c>
      <c r="P154" s="20">
        <v>419</v>
      </c>
      <c r="Q154" s="45" t="s">
        <v>2736</v>
      </c>
      <c r="R154" s="57" t="s">
        <v>2737</v>
      </c>
      <c r="S154" s="29"/>
      <c r="T154" s="31"/>
    </row>
    <row r="155" spans="2:20" ht="12.75" customHeight="1">
      <c r="B155" s="14" t="s">
        <v>3551</v>
      </c>
      <c r="C155" s="45" t="s">
        <v>2669</v>
      </c>
      <c r="D155" s="2">
        <v>1983</v>
      </c>
      <c r="E155" s="67" t="s">
        <v>2670</v>
      </c>
      <c r="F155" s="20">
        <v>482</v>
      </c>
      <c r="G155" s="45" t="s">
        <v>1226</v>
      </c>
      <c r="H155" s="57" t="s">
        <v>3622</v>
      </c>
      <c r="I155" s="29"/>
      <c r="J155" s="31"/>
      <c r="L155" s="14" t="s">
        <v>3573</v>
      </c>
      <c r="M155" s="45" t="s">
        <v>2731</v>
      </c>
      <c r="N155" s="2">
        <v>1957</v>
      </c>
      <c r="O155" s="67" t="s">
        <v>3473</v>
      </c>
      <c r="P155" s="20">
        <v>367</v>
      </c>
      <c r="Q155" s="45" t="s">
        <v>2736</v>
      </c>
      <c r="R155" s="57" t="s">
        <v>2737</v>
      </c>
      <c r="S155" s="29"/>
      <c r="T155" s="31"/>
    </row>
    <row r="156" spans="2:20" ht="12.75" customHeight="1">
      <c r="B156" s="82" t="s">
        <v>3431</v>
      </c>
      <c r="C156" s="83" t="s">
        <v>2663</v>
      </c>
      <c r="D156" s="84">
        <v>1995</v>
      </c>
      <c r="E156" s="85" t="s">
        <v>2664</v>
      </c>
      <c r="F156" s="86">
        <v>471</v>
      </c>
      <c r="G156" s="83" t="s">
        <v>1226</v>
      </c>
      <c r="H156" s="87" t="s">
        <v>3474</v>
      </c>
      <c r="I156" s="81"/>
      <c r="J156" s="31"/>
      <c r="L156" s="14" t="s">
        <v>3573</v>
      </c>
      <c r="M156" s="45" t="s">
        <v>2733</v>
      </c>
      <c r="N156" s="2">
        <v>1992</v>
      </c>
      <c r="O156" s="67" t="s">
        <v>2180</v>
      </c>
      <c r="P156" s="20">
        <v>359</v>
      </c>
      <c r="Q156" s="45" t="s">
        <v>2736</v>
      </c>
      <c r="R156" s="57" t="s">
        <v>2737</v>
      </c>
      <c r="S156" s="81"/>
      <c r="T156" s="31"/>
    </row>
    <row r="157" spans="2:20" ht="12.75" customHeight="1">
      <c r="B157" s="14" t="s">
        <v>3432</v>
      </c>
      <c r="C157" s="45" t="s">
        <v>2663</v>
      </c>
      <c r="D157" s="2">
        <v>1995</v>
      </c>
      <c r="E157" s="67" t="s">
        <v>2671</v>
      </c>
      <c r="F157" s="20">
        <v>415</v>
      </c>
      <c r="G157" s="45" t="s">
        <v>2652</v>
      </c>
      <c r="H157" s="57" t="s">
        <v>3504</v>
      </c>
      <c r="I157" s="81"/>
      <c r="J157" s="31"/>
      <c r="L157" s="14" t="s">
        <v>3573</v>
      </c>
      <c r="M157" s="45" t="s">
        <v>2743</v>
      </c>
      <c r="N157" s="2">
        <v>1991</v>
      </c>
      <c r="O157" s="67" t="s">
        <v>2920</v>
      </c>
      <c r="P157" s="20">
        <v>325</v>
      </c>
      <c r="Q157" s="45" t="s">
        <v>2736</v>
      </c>
      <c r="R157" s="57" t="s">
        <v>2737</v>
      </c>
      <c r="S157" s="81"/>
      <c r="T157" s="31"/>
    </row>
    <row r="158" spans="2:20" ht="12.75" customHeight="1">
      <c r="B158" s="14" t="s">
        <v>3431</v>
      </c>
      <c r="C158" s="45" t="s">
        <v>2665</v>
      </c>
      <c r="D158" s="2">
        <v>1991</v>
      </c>
      <c r="E158" s="67" t="s">
        <v>2672</v>
      </c>
      <c r="F158" s="20">
        <v>415</v>
      </c>
      <c r="G158" s="45" t="s">
        <v>2649</v>
      </c>
      <c r="H158" s="57" t="s">
        <v>1842</v>
      </c>
      <c r="I158" s="81"/>
      <c r="J158" s="31"/>
      <c r="L158" s="14" t="s">
        <v>3573</v>
      </c>
      <c r="M158" s="45" t="s">
        <v>2738</v>
      </c>
      <c r="N158" s="2">
        <v>1993</v>
      </c>
      <c r="O158" s="67" t="s">
        <v>2739</v>
      </c>
      <c r="P158" s="20">
        <v>240</v>
      </c>
      <c r="Q158" s="45" t="s">
        <v>2736</v>
      </c>
      <c r="R158" s="57" t="s">
        <v>2737</v>
      </c>
      <c r="S158" s="81"/>
      <c r="T158" s="31"/>
    </row>
    <row r="159" spans="2:20" ht="12.75" customHeight="1">
      <c r="B159" s="14" t="s">
        <v>3434</v>
      </c>
      <c r="C159" s="45" t="s">
        <v>2673</v>
      </c>
      <c r="D159" s="2">
        <v>1996</v>
      </c>
      <c r="E159" s="67" t="s">
        <v>2571</v>
      </c>
      <c r="F159" s="20">
        <v>181</v>
      </c>
      <c r="G159" s="45" t="s">
        <v>1226</v>
      </c>
      <c r="H159" s="57" t="s">
        <v>1499</v>
      </c>
      <c r="I159" s="81"/>
      <c r="J159" s="31"/>
      <c r="L159" s="14" t="s">
        <v>3629</v>
      </c>
      <c r="M159" s="45" t="s">
        <v>2740</v>
      </c>
      <c r="N159" s="2">
        <v>1975</v>
      </c>
      <c r="O159" s="67" t="s">
        <v>2741</v>
      </c>
      <c r="P159" s="20">
        <v>195</v>
      </c>
      <c r="Q159" s="45" t="s">
        <v>2579</v>
      </c>
      <c r="R159" s="57" t="s">
        <v>1727</v>
      </c>
      <c r="S159" s="81"/>
      <c r="T159" s="31"/>
    </row>
    <row r="160" spans="2:20" ht="12.75" customHeight="1" thickBot="1">
      <c r="B160" s="15" t="s">
        <v>3434</v>
      </c>
      <c r="C160" s="48" t="s">
        <v>2674</v>
      </c>
      <c r="D160" s="13">
        <v>1997</v>
      </c>
      <c r="E160" s="68" t="s">
        <v>3623</v>
      </c>
      <c r="F160" s="21">
        <v>167</v>
      </c>
      <c r="G160" s="48" t="s">
        <v>3522</v>
      </c>
      <c r="H160" s="58" t="s">
        <v>3513</v>
      </c>
      <c r="I160" s="81"/>
      <c r="J160" s="31"/>
      <c r="L160" s="15" t="s">
        <v>3429</v>
      </c>
      <c r="M160" s="48" t="s">
        <v>2729</v>
      </c>
      <c r="N160" s="13">
        <v>1994</v>
      </c>
      <c r="O160" s="68" t="s">
        <v>2742</v>
      </c>
      <c r="P160" s="21">
        <v>184</v>
      </c>
      <c r="Q160" s="48" t="s">
        <v>1226</v>
      </c>
      <c r="R160" s="58" t="s">
        <v>3465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3182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2592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17</v>
      </c>
      <c r="E164" s="65" t="s">
        <v>3394</v>
      </c>
      <c r="F164" s="16">
        <f>+F148+F162</f>
        <v>6631</v>
      </c>
      <c r="J164" s="27"/>
      <c r="L164" s="1" t="s">
        <v>3270</v>
      </c>
      <c r="M164" s="23">
        <f>+M148+M162</f>
        <v>20</v>
      </c>
      <c r="O164" s="65" t="s">
        <v>3394</v>
      </c>
      <c r="P164" s="16">
        <f>+P148+P162</f>
        <v>6453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12</v>
      </c>
      <c r="J166" s="27"/>
      <c r="L166" s="1" t="s">
        <v>3271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3185</v>
      </c>
      <c r="F170" s="156">
        <v>130</v>
      </c>
      <c r="G170" s="156"/>
      <c r="J170" s="27"/>
      <c r="L170" s="4" t="s">
        <v>3161</v>
      </c>
      <c r="M170" s="41" t="s">
        <v>3135</v>
      </c>
      <c r="P170" s="156">
        <v>131</v>
      </c>
      <c r="Q170" s="156"/>
      <c r="T170" s="27"/>
    </row>
    <row r="171" spans="2:20" ht="12.75" customHeight="1">
      <c r="B171" s="4" t="s">
        <v>3168</v>
      </c>
      <c r="C171" s="41" t="s">
        <v>3300</v>
      </c>
      <c r="F171" s="156"/>
      <c r="G171" s="156"/>
      <c r="J171" s="27"/>
      <c r="L171" s="4" t="s">
        <v>3168</v>
      </c>
      <c r="M171" s="41" t="s">
        <v>3300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2678</v>
      </c>
      <c r="D177" s="10">
        <v>1994</v>
      </c>
      <c r="E177" s="62" t="s">
        <v>3791</v>
      </c>
      <c r="F177" s="17">
        <v>525</v>
      </c>
      <c r="G177" s="43" t="s">
        <v>2584</v>
      </c>
      <c r="H177" s="53" t="s">
        <v>1871</v>
      </c>
      <c r="I177" s="29"/>
      <c r="J177" s="31"/>
      <c r="L177" s="8" t="s">
        <v>3428</v>
      </c>
      <c r="M177" s="43" t="s">
        <v>2573</v>
      </c>
      <c r="N177" s="10">
        <v>1994</v>
      </c>
      <c r="O177" s="62" t="s">
        <v>1423</v>
      </c>
      <c r="P177" s="17">
        <v>436</v>
      </c>
      <c r="Q177" s="43" t="s">
        <v>3443</v>
      </c>
      <c r="R177" s="53" t="s">
        <v>3444</v>
      </c>
      <c r="S177" s="29"/>
      <c r="T177" s="31"/>
    </row>
    <row r="178" spans="2:20" ht="12.75" customHeight="1">
      <c r="B178" s="9" t="s">
        <v>2070</v>
      </c>
      <c r="C178" s="44" t="s">
        <v>2689</v>
      </c>
      <c r="D178" s="3">
        <v>1995</v>
      </c>
      <c r="E178" s="63" t="s">
        <v>2688</v>
      </c>
      <c r="F178" s="18">
        <v>342</v>
      </c>
      <c r="G178" s="44" t="s">
        <v>1226</v>
      </c>
      <c r="H178" s="54" t="s">
        <v>3465</v>
      </c>
      <c r="I178" s="29"/>
      <c r="J178" s="31"/>
      <c r="L178" s="9" t="s">
        <v>3429</v>
      </c>
      <c r="M178" s="44" t="s">
        <v>2573</v>
      </c>
      <c r="N178" s="3">
        <v>1994</v>
      </c>
      <c r="O178" s="63" t="s">
        <v>2574</v>
      </c>
      <c r="P178" s="18">
        <v>463</v>
      </c>
      <c r="Q178" s="44" t="s">
        <v>3522</v>
      </c>
      <c r="R178" s="54" t="s">
        <v>3618</v>
      </c>
      <c r="S178" s="29"/>
      <c r="T178" s="31"/>
    </row>
    <row r="179" spans="2:20" ht="12.75" customHeight="1">
      <c r="B179" s="9" t="s">
        <v>3430</v>
      </c>
      <c r="C179" s="44" t="s">
        <v>2676</v>
      </c>
      <c r="D179" s="3">
        <v>1968</v>
      </c>
      <c r="E179" s="63" t="s">
        <v>2681</v>
      </c>
      <c r="F179" s="18">
        <v>466</v>
      </c>
      <c r="G179" s="44" t="s">
        <v>2584</v>
      </c>
      <c r="H179" s="54" t="s">
        <v>3982</v>
      </c>
      <c r="I179" s="29"/>
      <c r="J179" s="31"/>
      <c r="L179" s="9" t="s">
        <v>3430</v>
      </c>
      <c r="M179" s="44" t="s">
        <v>2573</v>
      </c>
      <c r="N179" s="3">
        <v>1994</v>
      </c>
      <c r="O179" s="63" t="s">
        <v>2575</v>
      </c>
      <c r="P179" s="18">
        <v>442</v>
      </c>
      <c r="Q179" s="44" t="s">
        <v>3443</v>
      </c>
      <c r="R179" s="54" t="s">
        <v>3453</v>
      </c>
      <c r="S179" s="29"/>
      <c r="T179" s="31"/>
    </row>
    <row r="180" spans="2:20" ht="12.75" customHeight="1">
      <c r="B180" s="9" t="s">
        <v>3431</v>
      </c>
      <c r="C180" s="44" t="s">
        <v>2676</v>
      </c>
      <c r="D180" s="3">
        <v>1968</v>
      </c>
      <c r="E180" s="63" t="s">
        <v>2677</v>
      </c>
      <c r="F180" s="18">
        <v>530</v>
      </c>
      <c r="G180" s="44" t="s">
        <v>2587</v>
      </c>
      <c r="H180" s="54" t="s">
        <v>3589</v>
      </c>
      <c r="I180" s="81"/>
      <c r="J180" s="31"/>
      <c r="L180" s="9" t="s">
        <v>3431</v>
      </c>
      <c r="M180" s="44" t="s">
        <v>2581</v>
      </c>
      <c r="N180" s="3">
        <v>1993</v>
      </c>
      <c r="O180" s="63" t="s">
        <v>2576</v>
      </c>
      <c r="P180" s="18">
        <v>477</v>
      </c>
      <c r="Q180" s="44" t="s">
        <v>3443</v>
      </c>
      <c r="R180" s="54" t="s">
        <v>3444</v>
      </c>
      <c r="S180" s="81"/>
      <c r="T180" s="31"/>
    </row>
    <row r="181" spans="2:20" ht="12.75" customHeight="1">
      <c r="B181" s="9" t="s">
        <v>3434</v>
      </c>
      <c r="C181" s="44" t="s">
        <v>692</v>
      </c>
      <c r="D181" s="3">
        <v>1994</v>
      </c>
      <c r="E181" s="63" t="s">
        <v>3498</v>
      </c>
      <c r="F181" s="18">
        <v>353</v>
      </c>
      <c r="G181" s="44" t="s">
        <v>3447</v>
      </c>
      <c r="H181" s="54" t="s">
        <v>3589</v>
      </c>
      <c r="I181" s="81"/>
      <c r="J181" s="31"/>
      <c r="L181" s="9" t="s">
        <v>3432</v>
      </c>
      <c r="M181" s="44" t="s">
        <v>2581</v>
      </c>
      <c r="N181" s="3">
        <v>1993</v>
      </c>
      <c r="O181" s="63" t="s">
        <v>2577</v>
      </c>
      <c r="P181" s="18">
        <v>489</v>
      </c>
      <c r="Q181" s="44" t="s">
        <v>3443</v>
      </c>
      <c r="R181" s="54" t="s">
        <v>3468</v>
      </c>
      <c r="S181" s="81"/>
      <c r="T181" s="31"/>
    </row>
    <row r="182" spans="2:20" ht="12.75" customHeight="1">
      <c r="B182" s="9" t="s">
        <v>3475</v>
      </c>
      <c r="C182" s="44" t="s">
        <v>692</v>
      </c>
      <c r="D182" s="3">
        <v>1994</v>
      </c>
      <c r="E182" s="63" t="s">
        <v>693</v>
      </c>
      <c r="F182" s="18">
        <v>317</v>
      </c>
      <c r="G182" s="44" t="s">
        <v>3447</v>
      </c>
      <c r="H182" s="54" t="s">
        <v>3448</v>
      </c>
      <c r="I182" s="81"/>
      <c r="J182" s="31"/>
      <c r="L182" s="9" t="s">
        <v>3599</v>
      </c>
      <c r="M182" s="44" t="s">
        <v>2585</v>
      </c>
      <c r="N182" s="3">
        <v>1963</v>
      </c>
      <c r="O182" s="63" t="s">
        <v>2586</v>
      </c>
      <c r="P182" s="18">
        <v>396</v>
      </c>
      <c r="Q182" s="44" t="s">
        <v>2587</v>
      </c>
      <c r="R182" s="54" t="s">
        <v>3589</v>
      </c>
      <c r="S182" s="29"/>
      <c r="T182" s="31"/>
    </row>
    <row r="183" spans="2:20" ht="12.75" customHeight="1">
      <c r="B183" s="9" t="s">
        <v>3476</v>
      </c>
      <c r="C183" s="44" t="s">
        <v>692</v>
      </c>
      <c r="D183" s="3">
        <v>1994</v>
      </c>
      <c r="E183" s="63" t="s">
        <v>707</v>
      </c>
      <c r="F183" s="18">
        <v>379</v>
      </c>
      <c r="G183" s="44" t="s">
        <v>1231</v>
      </c>
      <c r="H183" s="54" t="s">
        <v>1291</v>
      </c>
      <c r="I183" s="81"/>
      <c r="J183" s="31"/>
      <c r="L183" s="9" t="s">
        <v>3434</v>
      </c>
      <c r="M183" s="44" t="s">
        <v>2578</v>
      </c>
      <c r="N183" s="3">
        <v>1996</v>
      </c>
      <c r="O183" s="63" t="s">
        <v>3623</v>
      </c>
      <c r="P183" s="18">
        <v>167</v>
      </c>
      <c r="Q183" s="44" t="s">
        <v>2579</v>
      </c>
      <c r="R183" s="54" t="s">
        <v>2016</v>
      </c>
      <c r="S183" s="81"/>
      <c r="T183" s="31"/>
    </row>
    <row r="184" spans="2:20" ht="12.75" customHeight="1">
      <c r="B184" s="9" t="s">
        <v>3437</v>
      </c>
      <c r="C184" s="44" t="s">
        <v>2691</v>
      </c>
      <c r="D184" s="3">
        <v>1957</v>
      </c>
      <c r="E184" s="63" t="s">
        <v>3960</v>
      </c>
      <c r="F184" s="18">
        <v>222</v>
      </c>
      <c r="G184" s="44" t="s">
        <v>1226</v>
      </c>
      <c r="H184" s="54" t="s">
        <v>247</v>
      </c>
      <c r="I184" s="29"/>
      <c r="J184" s="31"/>
      <c r="L184" s="9" t="s">
        <v>3435</v>
      </c>
      <c r="M184" s="44" t="s">
        <v>2582</v>
      </c>
      <c r="N184" s="3">
        <v>1995</v>
      </c>
      <c r="O184" s="63" t="s">
        <v>2580</v>
      </c>
      <c r="P184" s="18">
        <v>306</v>
      </c>
      <c r="Q184" s="44" t="s">
        <v>3986</v>
      </c>
      <c r="R184" s="54" t="s">
        <v>1464</v>
      </c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 t="s">
        <v>3475</v>
      </c>
      <c r="M185" s="44" t="s">
        <v>2573</v>
      </c>
      <c r="N185" s="3">
        <v>1994</v>
      </c>
      <c r="O185" s="63" t="s">
        <v>2546</v>
      </c>
      <c r="P185" s="18">
        <v>313</v>
      </c>
      <c r="Q185" s="44" t="s">
        <v>3443</v>
      </c>
      <c r="R185" s="54" t="s">
        <v>3453</v>
      </c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8</v>
      </c>
      <c r="E190" s="65" t="s">
        <v>3392</v>
      </c>
      <c r="F190" s="16">
        <f>SUM(F177:F188)</f>
        <v>3134</v>
      </c>
      <c r="J190" s="27"/>
      <c r="L190" s="1" t="s">
        <v>3171</v>
      </c>
      <c r="M190" s="22">
        <v>9</v>
      </c>
      <c r="O190" s="65" t="s">
        <v>3392</v>
      </c>
      <c r="P190" s="16">
        <f>SUM(P177:P188)</f>
        <v>3489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3551</v>
      </c>
      <c r="C195" s="47" t="s">
        <v>2680</v>
      </c>
      <c r="D195" s="32">
        <v>1993</v>
      </c>
      <c r="E195" s="66" t="s">
        <v>2679</v>
      </c>
      <c r="F195" s="33">
        <v>467</v>
      </c>
      <c r="G195" s="47" t="s">
        <v>3447</v>
      </c>
      <c r="H195" s="56" t="s">
        <v>3448</v>
      </c>
      <c r="I195" s="29"/>
      <c r="J195" s="31"/>
      <c r="L195" s="35" t="s">
        <v>3551</v>
      </c>
      <c r="M195" s="47" t="s">
        <v>2581</v>
      </c>
      <c r="N195" s="32">
        <v>1993</v>
      </c>
      <c r="O195" s="66" t="s">
        <v>2583</v>
      </c>
      <c r="P195" s="33">
        <v>458</v>
      </c>
      <c r="Q195" s="47" t="s">
        <v>2584</v>
      </c>
      <c r="R195" s="56" t="s">
        <v>1871</v>
      </c>
      <c r="S195" s="29"/>
      <c r="T195" s="31"/>
    </row>
    <row r="196" spans="2:20" ht="12.75" customHeight="1">
      <c r="B196" s="14" t="s">
        <v>1469</v>
      </c>
      <c r="C196" s="45" t="s">
        <v>2683</v>
      </c>
      <c r="D196" s="2">
        <v>1995</v>
      </c>
      <c r="E196" s="67" t="s">
        <v>2682</v>
      </c>
      <c r="F196" s="20">
        <v>463</v>
      </c>
      <c r="G196" s="45" t="s">
        <v>3986</v>
      </c>
      <c r="H196" s="57" t="s">
        <v>1466</v>
      </c>
      <c r="I196" s="29"/>
      <c r="J196" s="31"/>
      <c r="L196" s="14" t="s">
        <v>3551</v>
      </c>
      <c r="M196" s="45" t="s">
        <v>2585</v>
      </c>
      <c r="N196" s="2">
        <v>1963</v>
      </c>
      <c r="O196" s="67" t="s">
        <v>2588</v>
      </c>
      <c r="P196" s="20">
        <v>368</v>
      </c>
      <c r="Q196" s="45" t="s">
        <v>2587</v>
      </c>
      <c r="R196" s="57" t="s">
        <v>2054</v>
      </c>
      <c r="S196" s="29"/>
      <c r="T196" s="31"/>
    </row>
    <row r="197" spans="2:20" ht="12.75" customHeight="1">
      <c r="B197" s="82" t="s">
        <v>3431</v>
      </c>
      <c r="C197" s="83" t="s">
        <v>2680</v>
      </c>
      <c r="D197" s="84">
        <v>1993</v>
      </c>
      <c r="E197" s="85" t="s">
        <v>2684</v>
      </c>
      <c r="F197" s="86">
        <v>387</v>
      </c>
      <c r="G197" s="83" t="s">
        <v>3447</v>
      </c>
      <c r="H197" s="87" t="s">
        <v>3487</v>
      </c>
      <c r="I197" s="29"/>
      <c r="J197" s="31"/>
      <c r="L197" s="14" t="s">
        <v>3626</v>
      </c>
      <c r="M197" s="45" t="s">
        <v>2589</v>
      </c>
      <c r="N197" s="2">
        <v>1958</v>
      </c>
      <c r="O197" s="67" t="s">
        <v>3885</v>
      </c>
      <c r="P197" s="20">
        <v>367</v>
      </c>
      <c r="Q197" s="45" t="s">
        <v>2579</v>
      </c>
      <c r="R197" s="57" t="s">
        <v>2590</v>
      </c>
      <c r="S197" s="29"/>
      <c r="T197" s="31"/>
    </row>
    <row r="198" spans="2:20" ht="12.75" customHeight="1">
      <c r="B198" s="14" t="s">
        <v>3431</v>
      </c>
      <c r="C198" s="45" t="s">
        <v>2685</v>
      </c>
      <c r="D198" s="2">
        <v>1995</v>
      </c>
      <c r="E198" s="67" t="s">
        <v>694</v>
      </c>
      <c r="F198" s="20">
        <v>380</v>
      </c>
      <c r="G198" s="45" t="s">
        <v>3945</v>
      </c>
      <c r="H198" s="57" t="s">
        <v>3470</v>
      </c>
      <c r="I198" s="81"/>
      <c r="J198" s="31"/>
      <c r="L198" s="14" t="s">
        <v>3430</v>
      </c>
      <c r="M198" s="45" t="s">
        <v>2581</v>
      </c>
      <c r="N198" s="2">
        <v>1993</v>
      </c>
      <c r="O198" s="67" t="s">
        <v>2591</v>
      </c>
      <c r="P198" s="20">
        <v>360</v>
      </c>
      <c r="Q198" s="45" t="s">
        <v>3443</v>
      </c>
      <c r="R198" s="57" t="s">
        <v>3453</v>
      </c>
      <c r="S198" s="81"/>
      <c r="T198" s="31"/>
    </row>
    <row r="199" spans="2:20" ht="12.75" customHeight="1">
      <c r="B199" s="14" t="s">
        <v>3434</v>
      </c>
      <c r="C199" s="45" t="s">
        <v>2689</v>
      </c>
      <c r="D199" s="2">
        <v>1995</v>
      </c>
      <c r="E199" s="67" t="s">
        <v>3498</v>
      </c>
      <c r="F199" s="20">
        <v>353</v>
      </c>
      <c r="G199" s="45" t="s">
        <v>3986</v>
      </c>
      <c r="H199" s="57" t="s">
        <v>1466</v>
      </c>
      <c r="I199" s="81"/>
      <c r="J199" s="31"/>
      <c r="L199" s="14" t="s">
        <v>3429</v>
      </c>
      <c r="M199" s="45" t="s">
        <v>2582</v>
      </c>
      <c r="N199" s="2">
        <v>1995</v>
      </c>
      <c r="O199" s="67" t="s">
        <v>2592</v>
      </c>
      <c r="P199" s="20">
        <v>318</v>
      </c>
      <c r="Q199" s="45" t="s">
        <v>3443</v>
      </c>
      <c r="R199" s="57" t="s">
        <v>3468</v>
      </c>
      <c r="S199" s="81"/>
      <c r="T199" s="31"/>
    </row>
    <row r="200" spans="2:20" ht="12.75" customHeight="1">
      <c r="B200" s="14" t="s">
        <v>1469</v>
      </c>
      <c r="C200" s="45" t="s">
        <v>2687</v>
      </c>
      <c r="D200" s="2">
        <v>1995</v>
      </c>
      <c r="E200" s="67" t="s">
        <v>2686</v>
      </c>
      <c r="F200" s="20">
        <v>348</v>
      </c>
      <c r="G200" s="45" t="s">
        <v>3447</v>
      </c>
      <c r="H200" s="57" t="s">
        <v>3487</v>
      </c>
      <c r="I200" s="81"/>
      <c r="J200" s="31"/>
      <c r="L200" s="14" t="s">
        <v>3573</v>
      </c>
      <c r="M200" s="45" t="s">
        <v>2589</v>
      </c>
      <c r="N200" s="2">
        <v>1958</v>
      </c>
      <c r="O200" s="67" t="s">
        <v>2922</v>
      </c>
      <c r="P200" s="20">
        <v>298</v>
      </c>
      <c r="Q200" s="45" t="s">
        <v>2579</v>
      </c>
      <c r="R200" s="57" t="s">
        <v>2590</v>
      </c>
      <c r="S200" s="81"/>
      <c r="T200" s="31"/>
    </row>
    <row r="201" spans="2:20" ht="12.75" customHeight="1">
      <c r="B201" s="14" t="s">
        <v>3428</v>
      </c>
      <c r="C201" s="45" t="s">
        <v>692</v>
      </c>
      <c r="D201" s="2">
        <v>1994</v>
      </c>
      <c r="E201" s="67" t="s">
        <v>695</v>
      </c>
      <c r="F201" s="20">
        <v>322</v>
      </c>
      <c r="G201" s="45" t="s">
        <v>1226</v>
      </c>
      <c r="H201" s="57" t="s">
        <v>3465</v>
      </c>
      <c r="I201" s="81"/>
      <c r="J201" s="31"/>
      <c r="L201" s="14" t="s">
        <v>3428</v>
      </c>
      <c r="M201" s="45" t="s">
        <v>2582</v>
      </c>
      <c r="N201" s="2">
        <v>1995</v>
      </c>
      <c r="O201" s="67" t="s">
        <v>2593</v>
      </c>
      <c r="P201" s="20">
        <v>264</v>
      </c>
      <c r="Q201" s="45" t="s">
        <v>3443</v>
      </c>
      <c r="R201" s="57" t="s">
        <v>3444</v>
      </c>
      <c r="S201" s="81"/>
      <c r="T201" s="31"/>
    </row>
    <row r="202" spans="2:20" ht="12.75" customHeight="1" thickBot="1">
      <c r="B202" s="15" t="s">
        <v>3434</v>
      </c>
      <c r="C202" s="48" t="s">
        <v>2687</v>
      </c>
      <c r="D202" s="13">
        <v>1995</v>
      </c>
      <c r="E202" s="68" t="s">
        <v>4000</v>
      </c>
      <c r="F202" s="21">
        <v>306</v>
      </c>
      <c r="G202" s="48" t="s">
        <v>1226</v>
      </c>
      <c r="H202" s="58" t="s">
        <v>3465</v>
      </c>
      <c r="I202" s="81"/>
      <c r="J202" s="31"/>
      <c r="L202" s="15" t="s">
        <v>3430</v>
      </c>
      <c r="M202" s="48" t="s">
        <v>2594</v>
      </c>
      <c r="N202" s="13">
        <v>1997</v>
      </c>
      <c r="O202" s="68" t="s">
        <v>2595</v>
      </c>
      <c r="P202" s="21">
        <v>222</v>
      </c>
      <c r="Q202" s="48" t="s">
        <v>2584</v>
      </c>
      <c r="R202" s="58" t="s">
        <v>1871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8</v>
      </c>
      <c r="E204" s="65" t="s">
        <v>3392</v>
      </c>
      <c r="F204" s="16">
        <f>SUM(F195:F202)</f>
        <v>3026</v>
      </c>
      <c r="J204" s="27"/>
      <c r="L204" s="1" t="s">
        <v>3171</v>
      </c>
      <c r="M204" s="22">
        <v>8</v>
      </c>
      <c r="O204" s="65" t="s">
        <v>3392</v>
      </c>
      <c r="P204" s="16">
        <f>SUM(P195:P202)</f>
        <v>2655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16</v>
      </c>
      <c r="E206" s="65" t="s">
        <v>3394</v>
      </c>
      <c r="F206" s="16">
        <f>+F190+F204</f>
        <v>6160</v>
      </c>
      <c r="J206" s="27"/>
      <c r="L206" s="1" t="s">
        <v>3270</v>
      </c>
      <c r="M206" s="23">
        <f>+M190+M204</f>
        <v>17</v>
      </c>
      <c r="O206" s="65" t="s">
        <v>3394</v>
      </c>
      <c r="P206" s="16">
        <f>+P190+P204</f>
        <v>6144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9</v>
      </c>
      <c r="J208" s="27"/>
      <c r="L208" s="1" t="s">
        <v>3271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3368</v>
      </c>
      <c r="F212" s="156">
        <v>136</v>
      </c>
      <c r="G212" s="156"/>
      <c r="J212" s="27"/>
      <c r="L212" s="4" t="s">
        <v>3161</v>
      </c>
      <c r="M212" s="41" t="s">
        <v>3172</v>
      </c>
      <c r="P212" s="156">
        <v>156</v>
      </c>
      <c r="Q212" s="156"/>
      <c r="T212" s="27"/>
    </row>
    <row r="213" spans="2:20" ht="12.75" customHeight="1">
      <c r="B213" s="4" t="s">
        <v>3168</v>
      </c>
      <c r="C213" s="41" t="s">
        <v>3300</v>
      </c>
      <c r="F213" s="156"/>
      <c r="G213" s="156"/>
      <c r="J213" s="27"/>
      <c r="L213" s="4" t="s">
        <v>3168</v>
      </c>
      <c r="M213" s="41" t="s">
        <v>3300</v>
      </c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>
        <v>2009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2771</v>
      </c>
      <c r="D219" s="10">
        <v>1989</v>
      </c>
      <c r="E219" s="62" t="s">
        <v>2559</v>
      </c>
      <c r="F219" s="17">
        <v>517</v>
      </c>
      <c r="G219" s="43" t="s">
        <v>3619</v>
      </c>
      <c r="H219" s="53" t="s">
        <v>3474</v>
      </c>
      <c r="I219" s="29"/>
      <c r="J219" s="31"/>
      <c r="L219" s="8" t="s">
        <v>3428</v>
      </c>
      <c r="M219" s="43" t="s">
        <v>2706</v>
      </c>
      <c r="N219" s="10">
        <v>1962</v>
      </c>
      <c r="O219" s="62" t="s">
        <v>1723</v>
      </c>
      <c r="P219" s="17">
        <v>413</v>
      </c>
      <c r="Q219" s="43" t="s">
        <v>1231</v>
      </c>
      <c r="R219" s="53" t="s">
        <v>3622</v>
      </c>
      <c r="S219" s="29"/>
      <c r="T219" s="31"/>
    </row>
    <row r="220" spans="2:20" ht="12.75" customHeight="1">
      <c r="B220" s="9" t="s">
        <v>3429</v>
      </c>
      <c r="C220" s="44" t="s">
        <v>2772</v>
      </c>
      <c r="D220" s="3">
        <v>1991</v>
      </c>
      <c r="E220" s="63" t="s">
        <v>2773</v>
      </c>
      <c r="F220" s="18">
        <v>346</v>
      </c>
      <c r="G220" s="44" t="s">
        <v>2587</v>
      </c>
      <c r="H220" s="54" t="s">
        <v>1248</v>
      </c>
      <c r="I220" s="29"/>
      <c r="J220" s="31"/>
      <c r="L220" s="9" t="s">
        <v>3429</v>
      </c>
      <c r="M220" s="44" t="s">
        <v>2706</v>
      </c>
      <c r="N220" s="3">
        <v>1962</v>
      </c>
      <c r="O220" s="63" t="s">
        <v>2707</v>
      </c>
      <c r="P220" s="18">
        <v>437</v>
      </c>
      <c r="Q220" s="44" t="s">
        <v>2708</v>
      </c>
      <c r="R220" s="54" t="s">
        <v>2159</v>
      </c>
      <c r="S220" s="29"/>
      <c r="T220" s="31"/>
    </row>
    <row r="221" spans="2:20" ht="12.75" customHeight="1">
      <c r="B221" s="9" t="s">
        <v>3431</v>
      </c>
      <c r="C221" s="44" t="s">
        <v>2772</v>
      </c>
      <c r="D221" s="3">
        <v>1991</v>
      </c>
      <c r="E221" s="63" t="s">
        <v>2774</v>
      </c>
      <c r="F221" s="18">
        <v>179</v>
      </c>
      <c r="G221" s="44" t="s">
        <v>3606</v>
      </c>
      <c r="H221" s="54" t="s">
        <v>3607</v>
      </c>
      <c r="I221" s="29"/>
      <c r="J221" s="31"/>
      <c r="L221" s="9" t="s">
        <v>3431</v>
      </c>
      <c r="M221" s="44" t="s">
        <v>2709</v>
      </c>
      <c r="N221" s="3">
        <v>1985</v>
      </c>
      <c r="O221" s="63" t="s">
        <v>2710</v>
      </c>
      <c r="P221" s="18">
        <v>473</v>
      </c>
      <c r="Q221" s="44" t="s">
        <v>1231</v>
      </c>
      <c r="R221" s="54" t="s">
        <v>1291</v>
      </c>
      <c r="S221" s="29"/>
      <c r="T221" s="31"/>
    </row>
    <row r="222" spans="2:20" ht="12.75" customHeight="1">
      <c r="B222" s="9" t="s">
        <v>3434</v>
      </c>
      <c r="C222" s="44" t="s">
        <v>2771</v>
      </c>
      <c r="D222" s="3">
        <v>1989</v>
      </c>
      <c r="E222" s="63" t="s">
        <v>435</v>
      </c>
      <c r="F222" s="18">
        <v>696</v>
      </c>
      <c r="G222" s="44" t="s">
        <v>2587</v>
      </c>
      <c r="H222" s="54" t="s">
        <v>2054</v>
      </c>
      <c r="I222" s="81"/>
      <c r="J222" s="31"/>
      <c r="L222" s="9" t="s">
        <v>3432</v>
      </c>
      <c r="M222" s="44" t="s">
        <v>2709</v>
      </c>
      <c r="N222" s="3">
        <v>1985</v>
      </c>
      <c r="O222" s="63" t="s">
        <v>2711</v>
      </c>
      <c r="P222" s="18">
        <v>512</v>
      </c>
      <c r="Q222" s="44" t="s">
        <v>1226</v>
      </c>
      <c r="R222" s="54" t="s">
        <v>1092</v>
      </c>
      <c r="S222" s="81"/>
      <c r="T222" s="31"/>
    </row>
    <row r="223" spans="2:20" ht="12.75" customHeight="1">
      <c r="B223" s="9" t="s">
        <v>3475</v>
      </c>
      <c r="C223" s="44" t="s">
        <v>2771</v>
      </c>
      <c r="D223" s="3">
        <v>1989</v>
      </c>
      <c r="E223" s="63" t="s">
        <v>1377</v>
      </c>
      <c r="F223" s="18">
        <v>563</v>
      </c>
      <c r="G223" s="44" t="s">
        <v>3648</v>
      </c>
      <c r="H223" s="54" t="s">
        <v>3513</v>
      </c>
      <c r="I223" s="81"/>
      <c r="J223" s="31"/>
      <c r="L223" s="9" t="s">
        <v>3599</v>
      </c>
      <c r="M223" s="44" t="s">
        <v>2712</v>
      </c>
      <c r="N223" s="3">
        <v>1980</v>
      </c>
      <c r="O223" s="63" t="s">
        <v>2713</v>
      </c>
      <c r="P223" s="18">
        <v>553</v>
      </c>
      <c r="Q223" s="44" t="s">
        <v>1226</v>
      </c>
      <c r="R223" s="54" t="s">
        <v>1092</v>
      </c>
      <c r="S223" s="81"/>
      <c r="T223" s="31"/>
    </row>
    <row r="224" spans="2:20" ht="12.75" customHeight="1">
      <c r="B224" s="9" t="s">
        <v>3476</v>
      </c>
      <c r="C224" s="44" t="s">
        <v>2772</v>
      </c>
      <c r="D224" s="3">
        <v>1991</v>
      </c>
      <c r="E224" s="63" t="s">
        <v>2775</v>
      </c>
      <c r="F224" s="18">
        <v>154</v>
      </c>
      <c r="G224" s="44" t="s">
        <v>3606</v>
      </c>
      <c r="H224" s="54" t="s">
        <v>3607</v>
      </c>
      <c r="I224" s="81"/>
      <c r="J224" s="31"/>
      <c r="L224" s="9" t="s">
        <v>3475</v>
      </c>
      <c r="M224" s="44" t="s">
        <v>2715</v>
      </c>
      <c r="N224" s="3">
        <v>1953</v>
      </c>
      <c r="O224" s="63" t="s">
        <v>1395</v>
      </c>
      <c r="P224" s="18">
        <v>293</v>
      </c>
      <c r="Q224" s="44" t="s">
        <v>442</v>
      </c>
      <c r="R224" s="54" t="s">
        <v>1237</v>
      </c>
      <c r="S224" s="29"/>
      <c r="T224" s="31"/>
    </row>
    <row r="225" spans="2:20" ht="12.75" customHeight="1">
      <c r="B225" s="9" t="s">
        <v>3436</v>
      </c>
      <c r="C225" s="44" t="s">
        <v>2776</v>
      </c>
      <c r="D225" s="3">
        <v>1988</v>
      </c>
      <c r="E225" s="63" t="s">
        <v>2777</v>
      </c>
      <c r="F225" s="18">
        <v>523</v>
      </c>
      <c r="G225" s="44" t="s">
        <v>2584</v>
      </c>
      <c r="H225" s="54" t="s">
        <v>3982</v>
      </c>
      <c r="I225" s="81"/>
      <c r="J225" s="31"/>
      <c r="L225" s="9" t="s">
        <v>3437</v>
      </c>
      <c r="M225" s="44" t="s">
        <v>2715</v>
      </c>
      <c r="N225" s="3">
        <v>1953</v>
      </c>
      <c r="O225" s="63" t="s">
        <v>2716</v>
      </c>
      <c r="P225" s="18">
        <v>239</v>
      </c>
      <c r="Q225" s="44" t="s">
        <v>2587</v>
      </c>
      <c r="R225" s="54" t="s">
        <v>2054</v>
      </c>
      <c r="S225" s="81"/>
      <c r="T225" s="31"/>
    </row>
    <row r="226" spans="2:20" ht="12.75" customHeight="1">
      <c r="B226" s="9" t="s">
        <v>3629</v>
      </c>
      <c r="C226" s="44" t="s">
        <v>2776</v>
      </c>
      <c r="D226" s="3">
        <v>1988</v>
      </c>
      <c r="E226" s="63" t="s">
        <v>2868</v>
      </c>
      <c r="F226" s="18">
        <v>558</v>
      </c>
      <c r="G226" s="44" t="s">
        <v>2584</v>
      </c>
      <c r="H226" s="54" t="s">
        <v>3982</v>
      </c>
      <c r="I226" s="29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/>
      <c r="C227" s="44"/>
      <c r="D227" s="3"/>
      <c r="E227" s="63"/>
      <c r="F227" s="18"/>
      <c r="G227" s="44"/>
      <c r="H227" s="54"/>
      <c r="I227" s="29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29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8</v>
      </c>
      <c r="E232" s="65" t="s">
        <v>3392</v>
      </c>
      <c r="F232" s="16">
        <f>SUM(F219:F230)</f>
        <v>3536</v>
      </c>
      <c r="J232" s="27"/>
      <c r="L232" s="1" t="s">
        <v>3171</v>
      </c>
      <c r="M232" s="22">
        <v>7</v>
      </c>
      <c r="O232" s="65" t="s">
        <v>3392</v>
      </c>
      <c r="P232" s="16">
        <f>SUM(P219:P230)</f>
        <v>2920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3626</v>
      </c>
      <c r="C237" s="47" t="s">
        <v>2771</v>
      </c>
      <c r="D237" s="32">
        <v>1989</v>
      </c>
      <c r="E237" s="66" t="s">
        <v>4016</v>
      </c>
      <c r="F237" s="33">
        <v>583</v>
      </c>
      <c r="G237" s="47" t="s">
        <v>2778</v>
      </c>
      <c r="H237" s="56" t="s">
        <v>1353</v>
      </c>
      <c r="I237" s="29"/>
      <c r="J237" s="31"/>
      <c r="L237" s="35" t="s">
        <v>3551</v>
      </c>
      <c r="M237" s="47" t="s">
        <v>2712</v>
      </c>
      <c r="N237" s="32">
        <v>1980</v>
      </c>
      <c r="O237" s="66" t="s">
        <v>2717</v>
      </c>
      <c r="P237" s="33">
        <v>568</v>
      </c>
      <c r="Q237" s="47" t="s">
        <v>1069</v>
      </c>
      <c r="R237" s="56" t="s">
        <v>2718</v>
      </c>
      <c r="S237" s="29"/>
      <c r="T237" s="31"/>
    </row>
    <row r="238" spans="2:20" ht="12.75" customHeight="1">
      <c r="B238" s="14" t="s">
        <v>3573</v>
      </c>
      <c r="C238" s="45" t="s">
        <v>2771</v>
      </c>
      <c r="D238" s="2">
        <v>1989</v>
      </c>
      <c r="E238" s="67" t="s">
        <v>3967</v>
      </c>
      <c r="F238" s="20">
        <v>532</v>
      </c>
      <c r="G238" s="45" t="s">
        <v>2778</v>
      </c>
      <c r="H238" s="57" t="s">
        <v>1353</v>
      </c>
      <c r="I238" s="29"/>
      <c r="J238" s="31"/>
      <c r="L238" s="14" t="s">
        <v>3551</v>
      </c>
      <c r="M238" s="45" t="s">
        <v>2709</v>
      </c>
      <c r="N238" s="2">
        <v>1985</v>
      </c>
      <c r="O238" s="67" t="s">
        <v>1888</v>
      </c>
      <c r="P238" s="20">
        <v>544</v>
      </c>
      <c r="Q238" s="45" t="s">
        <v>1069</v>
      </c>
      <c r="R238" s="57" t="s">
        <v>1889</v>
      </c>
      <c r="S238" s="29"/>
      <c r="T238" s="31"/>
    </row>
    <row r="239" spans="2:20" ht="12.75" customHeight="1">
      <c r="B239" s="14" t="s">
        <v>3551</v>
      </c>
      <c r="C239" s="45" t="s">
        <v>2779</v>
      </c>
      <c r="D239" s="2">
        <v>1957</v>
      </c>
      <c r="E239" s="67" t="s">
        <v>2780</v>
      </c>
      <c r="F239" s="20">
        <v>503</v>
      </c>
      <c r="G239" s="45" t="s">
        <v>2781</v>
      </c>
      <c r="H239" s="57" t="s">
        <v>1871</v>
      </c>
      <c r="I239" s="29"/>
      <c r="J239" s="31"/>
      <c r="L239" s="14" t="s">
        <v>3428</v>
      </c>
      <c r="M239" s="45" t="s">
        <v>2715</v>
      </c>
      <c r="N239" s="2">
        <v>1953</v>
      </c>
      <c r="O239" s="67" t="s">
        <v>2719</v>
      </c>
      <c r="P239" s="20">
        <v>431</v>
      </c>
      <c r="Q239" s="45" t="s">
        <v>3663</v>
      </c>
      <c r="R239" s="57" t="s">
        <v>3458</v>
      </c>
      <c r="S239" s="29"/>
      <c r="T239" s="31"/>
    </row>
    <row r="240" spans="2:20" ht="12.75" customHeight="1">
      <c r="B240" s="14" t="s">
        <v>3428</v>
      </c>
      <c r="C240" s="45" t="s">
        <v>2772</v>
      </c>
      <c r="D240" s="2">
        <v>1991</v>
      </c>
      <c r="E240" s="67" t="s">
        <v>2782</v>
      </c>
      <c r="F240" s="20">
        <v>344</v>
      </c>
      <c r="G240" s="45" t="s">
        <v>3619</v>
      </c>
      <c r="H240" s="57" t="s">
        <v>3474</v>
      </c>
      <c r="I240" s="81"/>
      <c r="J240" s="31"/>
      <c r="L240" s="14" t="s">
        <v>3429</v>
      </c>
      <c r="M240" s="45" t="s">
        <v>2715</v>
      </c>
      <c r="N240" s="2">
        <v>1953</v>
      </c>
      <c r="O240" s="67" t="s">
        <v>2720</v>
      </c>
      <c r="P240" s="20">
        <v>422</v>
      </c>
      <c r="Q240" s="45" t="s">
        <v>3663</v>
      </c>
      <c r="R240" s="57" t="s">
        <v>3607</v>
      </c>
      <c r="S240" s="81"/>
      <c r="T240" s="31"/>
    </row>
    <row r="241" spans="2:20" ht="12.75" customHeight="1">
      <c r="B241" s="14" t="s">
        <v>3551</v>
      </c>
      <c r="C241" s="45" t="s">
        <v>2783</v>
      </c>
      <c r="D241" s="2">
        <v>1991</v>
      </c>
      <c r="E241" s="67" t="s">
        <v>2784</v>
      </c>
      <c r="F241" s="20">
        <v>312</v>
      </c>
      <c r="G241" s="45" t="s">
        <v>2781</v>
      </c>
      <c r="H241" s="57" t="s">
        <v>1871</v>
      </c>
      <c r="I241" s="81"/>
      <c r="J241" s="31"/>
      <c r="L241" s="14" t="s">
        <v>3432</v>
      </c>
      <c r="M241" s="45" t="s">
        <v>2721</v>
      </c>
      <c r="N241" s="2">
        <v>1985</v>
      </c>
      <c r="O241" s="67" t="s">
        <v>2722</v>
      </c>
      <c r="P241" s="20">
        <v>392</v>
      </c>
      <c r="Q241" s="45" t="s">
        <v>1226</v>
      </c>
      <c r="R241" s="57" t="s">
        <v>1092</v>
      </c>
      <c r="S241" s="81"/>
      <c r="T241" s="31"/>
    </row>
    <row r="242" spans="2:20" ht="12.75" customHeight="1">
      <c r="B242" s="14" t="s">
        <v>1554</v>
      </c>
      <c r="C242" s="45" t="s">
        <v>2772</v>
      </c>
      <c r="D242" s="2">
        <v>1991</v>
      </c>
      <c r="E242" s="67" t="s">
        <v>2785</v>
      </c>
      <c r="F242" s="20">
        <v>205</v>
      </c>
      <c r="G242" s="45" t="s">
        <v>3648</v>
      </c>
      <c r="H242" s="57" t="s">
        <v>3513</v>
      </c>
      <c r="I242" s="81"/>
      <c r="J242" s="31"/>
      <c r="L242" s="14" t="s">
        <v>3599</v>
      </c>
      <c r="M242" s="45" t="s">
        <v>2714</v>
      </c>
      <c r="N242" s="2">
        <v>1948</v>
      </c>
      <c r="O242" s="67" t="s">
        <v>2723</v>
      </c>
      <c r="P242" s="20">
        <v>383</v>
      </c>
      <c r="Q242" s="45" t="s">
        <v>2587</v>
      </c>
      <c r="R242" s="57" t="s">
        <v>3589</v>
      </c>
      <c r="S242" s="81"/>
      <c r="T242" s="31"/>
    </row>
    <row r="243" spans="2:20" ht="12.75" customHeight="1">
      <c r="B243" s="14" t="s">
        <v>3429</v>
      </c>
      <c r="C243" s="45" t="s">
        <v>2786</v>
      </c>
      <c r="D243" s="2">
        <v>1997</v>
      </c>
      <c r="E243" s="67" t="s">
        <v>2787</v>
      </c>
      <c r="F243" s="20">
        <v>26</v>
      </c>
      <c r="G243" s="45" t="s">
        <v>1226</v>
      </c>
      <c r="H243" s="57" t="s">
        <v>1092</v>
      </c>
      <c r="I243" s="81"/>
      <c r="J243" s="31"/>
      <c r="L243" s="14"/>
      <c r="M243" s="45"/>
      <c r="N243" s="2"/>
      <c r="O243" s="67"/>
      <c r="P243" s="20"/>
      <c r="Q243" s="45"/>
      <c r="R243" s="57"/>
      <c r="S243" s="81"/>
      <c r="T243" s="31"/>
    </row>
    <row r="244" spans="2:20" ht="12.75" customHeight="1" thickBot="1">
      <c r="B244" s="15" t="s">
        <v>3712</v>
      </c>
      <c r="C244" s="48" t="s">
        <v>2786</v>
      </c>
      <c r="D244" s="13">
        <v>1997</v>
      </c>
      <c r="E244" s="68" t="s">
        <v>3885</v>
      </c>
      <c r="F244" s="21">
        <v>19</v>
      </c>
      <c r="G244" s="48" t="s">
        <v>2781</v>
      </c>
      <c r="H244" s="58" t="s">
        <v>1702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8</v>
      </c>
      <c r="E246" s="65" t="s">
        <v>3392</v>
      </c>
      <c r="F246" s="16">
        <f>SUM(F237:F244)</f>
        <v>2524</v>
      </c>
      <c r="J246" s="27"/>
      <c r="L246" s="1" t="s">
        <v>3171</v>
      </c>
      <c r="M246" s="22">
        <v>6</v>
      </c>
      <c r="O246" s="65" t="s">
        <v>3392</v>
      </c>
      <c r="P246" s="16">
        <f>SUM(P237:P244)</f>
        <v>2740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16</v>
      </c>
      <c r="E248" s="65" t="s">
        <v>3394</v>
      </c>
      <c r="F248" s="16">
        <f>+F232+F246</f>
        <v>6060</v>
      </c>
      <c r="J248" s="27"/>
      <c r="L248" s="1" t="s">
        <v>3270</v>
      </c>
      <c r="M248" s="23">
        <f>+M232+M246</f>
        <v>13</v>
      </c>
      <c r="O248" s="65" t="s">
        <v>3394</v>
      </c>
      <c r="P248" s="16">
        <f>+P232+P246</f>
        <v>5660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6</v>
      </c>
      <c r="J250" s="27"/>
      <c r="L250" s="1" t="s">
        <v>3271</v>
      </c>
      <c r="M250" s="23">
        <v>6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3161</v>
      </c>
      <c r="C254" s="41" t="s">
        <v>3328</v>
      </c>
      <c r="F254" s="156">
        <v>172</v>
      </c>
      <c r="G254" s="156"/>
      <c r="J254" s="27"/>
      <c r="L254" s="4" t="s">
        <v>3161</v>
      </c>
      <c r="M254" s="41"/>
      <c r="P254" s="156"/>
      <c r="Q254" s="156"/>
      <c r="T254" s="27"/>
    </row>
    <row r="255" spans="2:20" ht="12.75" customHeight="1">
      <c r="B255" s="4" t="s">
        <v>3168</v>
      </c>
      <c r="C255" s="41" t="s">
        <v>3300</v>
      </c>
      <c r="F255" s="156"/>
      <c r="G255" s="156"/>
      <c r="J255" s="27"/>
      <c r="L255" s="4" t="s">
        <v>3168</v>
      </c>
      <c r="M255" s="41"/>
      <c r="P255" s="156"/>
      <c r="Q255" s="156"/>
      <c r="T255" s="27"/>
    </row>
    <row r="256" spans="2:20" ht="12.75" customHeight="1">
      <c r="B256" s="5" t="s">
        <v>3169</v>
      </c>
      <c r="C256" s="26">
        <v>2009</v>
      </c>
      <c r="J256" s="27"/>
      <c r="L256" s="5" t="s">
        <v>3169</v>
      </c>
      <c r="M256" s="26"/>
      <c r="T256" s="27"/>
    </row>
    <row r="257" spans="10:20" ht="12.75" customHeight="1">
      <c r="J257" s="27"/>
      <c r="T257" s="27"/>
    </row>
    <row r="258" spans="2:20" ht="12.75" customHeight="1">
      <c r="B258" s="24" t="s">
        <v>3162</v>
      </c>
      <c r="J258" s="27"/>
      <c r="L258" s="24" t="s">
        <v>3162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3170</v>
      </c>
      <c r="C260" s="42" t="s">
        <v>3163</v>
      </c>
      <c r="D260" s="12" t="s">
        <v>3164</v>
      </c>
      <c r="E260" s="61" t="s">
        <v>3165</v>
      </c>
      <c r="F260" s="12" t="s">
        <v>3166</v>
      </c>
      <c r="G260" s="42" t="s">
        <v>3167</v>
      </c>
      <c r="H260" s="52" t="s">
        <v>3391</v>
      </c>
      <c r="I260" s="28"/>
      <c r="J260" s="30"/>
      <c r="L260" s="7" t="s">
        <v>3170</v>
      </c>
      <c r="M260" s="42" t="s">
        <v>3163</v>
      </c>
      <c r="N260" s="12" t="s">
        <v>3164</v>
      </c>
      <c r="O260" s="61" t="s">
        <v>3165</v>
      </c>
      <c r="P260" s="12" t="s">
        <v>3166</v>
      </c>
      <c r="Q260" s="42" t="s">
        <v>3167</v>
      </c>
      <c r="R260" s="52" t="s">
        <v>3391</v>
      </c>
      <c r="S260" s="28"/>
      <c r="T260" s="30"/>
    </row>
    <row r="261" spans="2:20" ht="12.75" customHeight="1">
      <c r="B261" s="8" t="s">
        <v>3428</v>
      </c>
      <c r="C261" s="43" t="s">
        <v>2620</v>
      </c>
      <c r="D261" s="10">
        <v>1990</v>
      </c>
      <c r="E261" s="62" t="s">
        <v>3658</v>
      </c>
      <c r="F261" s="17">
        <v>494</v>
      </c>
      <c r="G261" s="43" t="s">
        <v>1231</v>
      </c>
      <c r="H261" s="53" t="s">
        <v>3622</v>
      </c>
      <c r="I261" s="29"/>
      <c r="J261" s="31"/>
      <c r="L261" s="8"/>
      <c r="M261" s="43"/>
      <c r="N261" s="10"/>
      <c r="O261" s="62"/>
      <c r="P261" s="17"/>
      <c r="Q261" s="43"/>
      <c r="R261" s="53"/>
      <c r="S261" s="29"/>
      <c r="T261" s="31"/>
    </row>
    <row r="262" spans="2:20" ht="12.75" customHeight="1">
      <c r="B262" s="9" t="s">
        <v>3429</v>
      </c>
      <c r="C262" s="44" t="s">
        <v>2621</v>
      </c>
      <c r="D262" s="3">
        <v>1990</v>
      </c>
      <c r="E262" s="63" t="s">
        <v>3762</v>
      </c>
      <c r="F262" s="18">
        <v>525</v>
      </c>
      <c r="G262" s="44" t="s">
        <v>1129</v>
      </c>
      <c r="H262" s="54" t="s">
        <v>1123</v>
      </c>
      <c r="I262" s="29"/>
      <c r="J262" s="31"/>
      <c r="L262" s="9"/>
      <c r="M262" s="44"/>
      <c r="N262" s="3"/>
      <c r="O262" s="63"/>
      <c r="P262" s="18"/>
      <c r="Q262" s="44"/>
      <c r="R262" s="54"/>
      <c r="S262" s="29"/>
      <c r="T262" s="31"/>
    </row>
    <row r="263" spans="2:20" ht="12.75" customHeight="1">
      <c r="B263" s="9" t="s">
        <v>3431</v>
      </c>
      <c r="C263" s="44" t="s">
        <v>2622</v>
      </c>
      <c r="D263" s="3">
        <v>1993</v>
      </c>
      <c r="E263" s="63" t="s">
        <v>2623</v>
      </c>
      <c r="F263" s="18">
        <v>598</v>
      </c>
      <c r="G263" s="44" t="s">
        <v>3447</v>
      </c>
      <c r="H263" s="54" t="s">
        <v>1439</v>
      </c>
      <c r="I263" s="29"/>
      <c r="J263" s="31"/>
      <c r="L263" s="9"/>
      <c r="M263" s="44"/>
      <c r="N263" s="3"/>
      <c r="O263" s="63"/>
      <c r="P263" s="18"/>
      <c r="Q263" s="44"/>
      <c r="R263" s="54"/>
      <c r="S263" s="29"/>
      <c r="T263" s="31"/>
    </row>
    <row r="264" spans="2:20" ht="12.75" customHeight="1">
      <c r="B264" s="9" t="s">
        <v>3432</v>
      </c>
      <c r="C264" s="44" t="s">
        <v>2622</v>
      </c>
      <c r="D264" s="3">
        <v>1993</v>
      </c>
      <c r="E264" s="63" t="s">
        <v>2624</v>
      </c>
      <c r="F264" s="18">
        <v>506</v>
      </c>
      <c r="G264" s="44" t="s">
        <v>1231</v>
      </c>
      <c r="H264" s="54" t="s">
        <v>3468</v>
      </c>
      <c r="I264" s="81"/>
      <c r="J264" s="31"/>
      <c r="L264" s="9"/>
      <c r="M264" s="44"/>
      <c r="N264" s="3"/>
      <c r="O264" s="63"/>
      <c r="P264" s="18"/>
      <c r="Q264" s="44"/>
      <c r="R264" s="54"/>
      <c r="S264" s="81"/>
      <c r="T264" s="31"/>
    </row>
    <row r="265" spans="2:20" ht="12.75" customHeight="1">
      <c r="B265" s="9"/>
      <c r="C265" s="44"/>
      <c r="D265" s="3"/>
      <c r="E265" s="63"/>
      <c r="F265" s="18"/>
      <c r="G265" s="44"/>
      <c r="H265" s="54"/>
      <c r="I265" s="81"/>
      <c r="J265" s="31"/>
      <c r="L265" s="9"/>
      <c r="M265" s="44"/>
      <c r="N265" s="3"/>
      <c r="O265" s="63"/>
      <c r="P265" s="18"/>
      <c r="Q265" s="44"/>
      <c r="R265" s="54"/>
      <c r="S265" s="81"/>
      <c r="T265" s="31"/>
    </row>
    <row r="266" spans="2:20" ht="12.75" customHeight="1">
      <c r="B266" s="9"/>
      <c r="C266" s="44"/>
      <c r="D266" s="3"/>
      <c r="E266" s="63"/>
      <c r="F266" s="18"/>
      <c r="G266" s="44"/>
      <c r="H266" s="54"/>
      <c r="I266" s="81"/>
      <c r="J266" s="31"/>
      <c r="L266" s="9"/>
      <c r="M266" s="44"/>
      <c r="N266" s="3"/>
      <c r="O266" s="63"/>
      <c r="P266" s="18"/>
      <c r="Q266" s="44"/>
      <c r="R266" s="54"/>
      <c r="S266" s="29"/>
      <c r="T266" s="31"/>
    </row>
    <row r="267" spans="2:20" ht="12.75" customHeight="1">
      <c r="B267" s="9"/>
      <c r="C267" s="44"/>
      <c r="D267" s="3"/>
      <c r="E267" s="63"/>
      <c r="F267" s="18"/>
      <c r="G267" s="44"/>
      <c r="H267" s="54"/>
      <c r="I267" s="81"/>
      <c r="J267" s="31"/>
      <c r="L267" s="9"/>
      <c r="M267" s="44"/>
      <c r="N267" s="3"/>
      <c r="O267" s="63"/>
      <c r="P267" s="18"/>
      <c r="Q267" s="44"/>
      <c r="R267" s="54"/>
      <c r="S267" s="81"/>
      <c r="T267" s="31"/>
    </row>
    <row r="268" spans="2:20" ht="12.75" customHeight="1">
      <c r="B268" s="9"/>
      <c r="C268" s="44"/>
      <c r="D268" s="3"/>
      <c r="E268" s="63"/>
      <c r="F268" s="18"/>
      <c r="G268" s="44"/>
      <c r="H268" s="54"/>
      <c r="I268" s="29"/>
      <c r="J268" s="31"/>
      <c r="L268" s="9"/>
      <c r="M268" s="44"/>
      <c r="N268" s="3"/>
      <c r="O268" s="63"/>
      <c r="P268" s="18"/>
      <c r="Q268" s="44"/>
      <c r="R268" s="54"/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29"/>
      <c r="J269" s="31"/>
      <c r="L269" s="9"/>
      <c r="M269" s="44"/>
      <c r="N269" s="3"/>
      <c r="O269" s="63"/>
      <c r="P269" s="18"/>
      <c r="Q269" s="44"/>
      <c r="R269" s="54"/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29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3171</v>
      </c>
      <c r="C274" s="22">
        <v>4</v>
      </c>
      <c r="E274" s="65" t="s">
        <v>3392</v>
      </c>
      <c r="F274" s="16">
        <f>SUM(F261:F272)</f>
        <v>2123</v>
      </c>
      <c r="J274" s="27"/>
      <c r="L274" s="1" t="s">
        <v>3171</v>
      </c>
      <c r="M274" s="22"/>
      <c r="O274" s="65" t="s">
        <v>3392</v>
      </c>
      <c r="P274" s="16">
        <f>SUM(P261:P272)</f>
        <v>0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3393</v>
      </c>
      <c r="J276" s="27"/>
      <c r="L276" s="24" t="s">
        <v>3393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3170</v>
      </c>
      <c r="C278" s="42" t="s">
        <v>3163</v>
      </c>
      <c r="D278" s="12" t="s">
        <v>3164</v>
      </c>
      <c r="E278" s="61" t="s">
        <v>3165</v>
      </c>
      <c r="F278" s="12" t="s">
        <v>3166</v>
      </c>
      <c r="G278" s="42" t="s">
        <v>3167</v>
      </c>
      <c r="H278" s="52" t="s">
        <v>3391</v>
      </c>
      <c r="I278" s="28"/>
      <c r="J278" s="30"/>
      <c r="L278" s="34" t="s">
        <v>3170</v>
      </c>
      <c r="M278" s="42" t="s">
        <v>3163</v>
      </c>
      <c r="N278" s="12" t="s">
        <v>3164</v>
      </c>
      <c r="O278" s="61" t="s">
        <v>3165</v>
      </c>
      <c r="P278" s="12" t="s">
        <v>3166</v>
      </c>
      <c r="Q278" s="42" t="s">
        <v>3167</v>
      </c>
      <c r="R278" s="52" t="s">
        <v>3391</v>
      </c>
      <c r="S278" s="28"/>
      <c r="T278" s="30"/>
    </row>
    <row r="279" spans="2:20" ht="12.75" customHeight="1">
      <c r="B279" s="35" t="s">
        <v>3551</v>
      </c>
      <c r="C279" s="47" t="s">
        <v>2625</v>
      </c>
      <c r="D279" s="32">
        <v>1992</v>
      </c>
      <c r="E279" s="66" t="s">
        <v>2626</v>
      </c>
      <c r="F279" s="33">
        <v>624</v>
      </c>
      <c r="G279" s="47" t="s">
        <v>1231</v>
      </c>
      <c r="H279" s="56" t="s">
        <v>3622</v>
      </c>
      <c r="I279" s="29"/>
      <c r="J279" s="31"/>
      <c r="L279" s="35"/>
      <c r="M279" s="47"/>
      <c r="N279" s="32"/>
      <c r="O279" s="66"/>
      <c r="P279" s="33"/>
      <c r="Q279" s="47"/>
      <c r="R279" s="56"/>
      <c r="S279" s="29"/>
      <c r="T279" s="31"/>
    </row>
    <row r="280" spans="2:20" ht="12.75" customHeight="1">
      <c r="B280" s="14" t="s">
        <v>3431</v>
      </c>
      <c r="C280" s="45" t="s">
        <v>2627</v>
      </c>
      <c r="D280" s="2">
        <v>1991</v>
      </c>
      <c r="E280" s="67" t="s">
        <v>2628</v>
      </c>
      <c r="F280" s="20">
        <v>505</v>
      </c>
      <c r="G280" s="45" t="s">
        <v>1231</v>
      </c>
      <c r="H280" s="57" t="s">
        <v>3622</v>
      </c>
      <c r="I280" s="29"/>
      <c r="J280" s="31"/>
      <c r="L280" s="14"/>
      <c r="M280" s="45"/>
      <c r="N280" s="2"/>
      <c r="O280" s="67"/>
      <c r="P280" s="20"/>
      <c r="Q280" s="45"/>
      <c r="R280" s="57"/>
      <c r="S280" s="29"/>
      <c r="T280" s="31"/>
    </row>
    <row r="281" spans="2:20" ht="12.75" customHeight="1">
      <c r="B281" s="82" t="s">
        <v>3431</v>
      </c>
      <c r="C281" s="83" t="s">
        <v>2621</v>
      </c>
      <c r="D281" s="84">
        <v>1990</v>
      </c>
      <c r="E281" s="85" t="s">
        <v>2629</v>
      </c>
      <c r="F281" s="86">
        <v>486</v>
      </c>
      <c r="G281" s="83" t="s">
        <v>1231</v>
      </c>
      <c r="H281" s="87" t="s">
        <v>1291</v>
      </c>
      <c r="I281" s="29"/>
      <c r="J281" s="31"/>
      <c r="L281" s="14"/>
      <c r="M281" s="45"/>
      <c r="N281" s="2"/>
      <c r="O281" s="67"/>
      <c r="P281" s="20"/>
      <c r="Q281" s="45"/>
      <c r="R281" s="57"/>
      <c r="S281" s="29"/>
      <c r="T281" s="31"/>
    </row>
    <row r="282" spans="2:20" ht="12.75" customHeight="1">
      <c r="B282" s="14" t="s">
        <v>3431</v>
      </c>
      <c r="C282" s="45" t="s">
        <v>2625</v>
      </c>
      <c r="D282" s="2">
        <v>1992</v>
      </c>
      <c r="E282" s="67" t="s">
        <v>2630</v>
      </c>
      <c r="F282" s="20">
        <v>469</v>
      </c>
      <c r="G282" s="45" t="s">
        <v>1226</v>
      </c>
      <c r="H282" s="57" t="s">
        <v>3474</v>
      </c>
      <c r="I282" s="81"/>
      <c r="J282" s="31"/>
      <c r="L282" s="14"/>
      <c r="M282" s="45"/>
      <c r="N282" s="2"/>
      <c r="O282" s="67"/>
      <c r="P282" s="20"/>
      <c r="Q282" s="45"/>
      <c r="R282" s="57"/>
      <c r="S282" s="81"/>
      <c r="T282" s="31"/>
    </row>
    <row r="283" spans="2:20" ht="12.75" customHeight="1">
      <c r="B283" s="14" t="s">
        <v>3432</v>
      </c>
      <c r="C283" s="45" t="s">
        <v>2631</v>
      </c>
      <c r="D283" s="2">
        <v>1994</v>
      </c>
      <c r="E283" s="67" t="s">
        <v>2632</v>
      </c>
      <c r="F283" s="20">
        <v>409</v>
      </c>
      <c r="G283" s="45" t="s">
        <v>1226</v>
      </c>
      <c r="H283" s="57" t="s">
        <v>3465</v>
      </c>
      <c r="I283" s="81"/>
      <c r="J283" s="31"/>
      <c r="L283" s="14"/>
      <c r="M283" s="45"/>
      <c r="N283" s="2"/>
      <c r="O283" s="67"/>
      <c r="P283" s="20"/>
      <c r="Q283" s="45"/>
      <c r="R283" s="57"/>
      <c r="S283" s="81"/>
      <c r="T283" s="31"/>
    </row>
    <row r="284" spans="2:20" ht="12.75" customHeight="1">
      <c r="B284" s="14" t="s">
        <v>3431</v>
      </c>
      <c r="C284" s="45" t="s">
        <v>2633</v>
      </c>
      <c r="D284" s="2">
        <v>1993</v>
      </c>
      <c r="E284" s="67" t="s">
        <v>2634</v>
      </c>
      <c r="F284" s="20">
        <v>409</v>
      </c>
      <c r="G284" s="45" t="s">
        <v>2635</v>
      </c>
      <c r="H284" s="57" t="s">
        <v>1182</v>
      </c>
      <c r="I284" s="81"/>
      <c r="J284" s="31"/>
      <c r="L284" s="14"/>
      <c r="M284" s="45"/>
      <c r="N284" s="2"/>
      <c r="O284" s="67"/>
      <c r="P284" s="20"/>
      <c r="Q284" s="45"/>
      <c r="R284" s="57"/>
      <c r="S284" s="81"/>
      <c r="T284" s="31"/>
    </row>
    <row r="285" spans="2:20" ht="12.75" customHeight="1">
      <c r="B285" s="14"/>
      <c r="C285" s="45"/>
      <c r="D285" s="2"/>
      <c r="E285" s="67"/>
      <c r="F285" s="20"/>
      <c r="G285" s="45"/>
      <c r="H285" s="57"/>
      <c r="I285" s="81"/>
      <c r="J285" s="31"/>
      <c r="L285" s="14"/>
      <c r="M285" s="45"/>
      <c r="N285" s="2"/>
      <c r="O285" s="67"/>
      <c r="P285" s="20"/>
      <c r="Q285" s="45"/>
      <c r="R285" s="57"/>
      <c r="S285" s="81"/>
      <c r="T285" s="31"/>
    </row>
    <row r="286" spans="2:20" ht="12.75" customHeight="1" thickBot="1">
      <c r="B286" s="15"/>
      <c r="C286" s="48"/>
      <c r="D286" s="13"/>
      <c r="E286" s="68"/>
      <c r="F286" s="21"/>
      <c r="G286" s="48"/>
      <c r="H286" s="58"/>
      <c r="I286" s="81"/>
      <c r="J286" s="31"/>
      <c r="L286" s="15"/>
      <c r="M286" s="48"/>
      <c r="N286" s="13"/>
      <c r="O286" s="68"/>
      <c r="P286" s="21"/>
      <c r="Q286" s="48"/>
      <c r="R286" s="58"/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3171</v>
      </c>
      <c r="C288" s="22">
        <v>6</v>
      </c>
      <c r="E288" s="65" t="s">
        <v>3392</v>
      </c>
      <c r="F288" s="16">
        <f>SUM(F279:F286)</f>
        <v>2902</v>
      </c>
      <c r="J288" s="27"/>
      <c r="L288" s="1" t="s">
        <v>3171</v>
      </c>
      <c r="M288" s="22"/>
      <c r="O288" s="65" t="s">
        <v>3392</v>
      </c>
      <c r="P288" s="16">
        <f>SUM(P279:P286)</f>
        <v>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3270</v>
      </c>
      <c r="C290" s="23">
        <f>+C274+C288</f>
        <v>10</v>
      </c>
      <c r="E290" s="65" t="s">
        <v>3394</v>
      </c>
      <c r="F290" s="16">
        <f>+F274+F288</f>
        <v>5025</v>
      </c>
      <c r="J290" s="27"/>
      <c r="L290" s="1" t="s">
        <v>3270</v>
      </c>
      <c r="M290" s="23">
        <f>+M274+M288</f>
        <v>0</v>
      </c>
      <c r="O290" s="65" t="s">
        <v>3394</v>
      </c>
      <c r="P290" s="16">
        <f>+P274+P288</f>
        <v>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3271</v>
      </c>
      <c r="C292" s="23">
        <v>7</v>
      </c>
      <c r="J292" s="27"/>
      <c r="L292" s="1" t="s">
        <v>3271</v>
      </c>
      <c r="M292" s="23"/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</sheetData>
  <mergeCells count="14">
    <mergeCell ref="P2:Q3"/>
    <mergeCell ref="F2:G3"/>
    <mergeCell ref="P86:Q87"/>
    <mergeCell ref="F44:G45"/>
    <mergeCell ref="F254:G255"/>
    <mergeCell ref="P254:Q255"/>
    <mergeCell ref="F86:G87"/>
    <mergeCell ref="P44:Q45"/>
    <mergeCell ref="P128:Q129"/>
    <mergeCell ref="P212:Q213"/>
    <mergeCell ref="F212:G213"/>
    <mergeCell ref="P170:Q171"/>
    <mergeCell ref="F128:G129"/>
    <mergeCell ref="F170:G171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A127">
      <selection activeCell="E138" sqref="E138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3148</v>
      </c>
      <c r="F2" s="156">
        <v>50</v>
      </c>
      <c r="G2" s="156"/>
      <c r="J2" s="27"/>
      <c r="L2" s="4" t="s">
        <v>3161</v>
      </c>
      <c r="M2" s="41" t="s">
        <v>3287</v>
      </c>
      <c r="P2" s="156">
        <v>55</v>
      </c>
      <c r="Q2" s="156"/>
      <c r="T2" s="27"/>
    </row>
    <row r="3" spans="2:20" ht="12.75" customHeight="1">
      <c r="B3" s="4" t="s">
        <v>3168</v>
      </c>
      <c r="C3" s="41" t="s">
        <v>3302</v>
      </c>
      <c r="F3" s="156"/>
      <c r="G3" s="156"/>
      <c r="J3" s="27"/>
      <c r="L3" s="4" t="s">
        <v>3168</v>
      </c>
      <c r="M3" s="41" t="s">
        <v>3302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3823</v>
      </c>
      <c r="D9" s="10">
        <v>1993</v>
      </c>
      <c r="E9" s="62" t="s">
        <v>3827</v>
      </c>
      <c r="F9" s="17">
        <v>530</v>
      </c>
      <c r="G9" s="43" t="s">
        <v>3443</v>
      </c>
      <c r="H9" s="53" t="s">
        <v>3444</v>
      </c>
      <c r="I9" s="29"/>
      <c r="J9" s="31"/>
      <c r="L9" s="132" t="s">
        <v>3428</v>
      </c>
      <c r="M9" s="133" t="s">
        <v>2267</v>
      </c>
      <c r="N9" s="134">
        <v>1994</v>
      </c>
      <c r="O9" s="135" t="s">
        <v>3496</v>
      </c>
      <c r="P9" s="136">
        <v>540</v>
      </c>
      <c r="Q9" s="133" t="s">
        <v>3825</v>
      </c>
      <c r="R9" s="137" t="s">
        <v>3451</v>
      </c>
      <c r="S9" s="29"/>
      <c r="T9" s="31"/>
    </row>
    <row r="10" spans="2:20" ht="12.75" customHeight="1">
      <c r="B10" s="9" t="s">
        <v>3429</v>
      </c>
      <c r="C10" s="44" t="s">
        <v>3823</v>
      </c>
      <c r="D10" s="3">
        <v>1993</v>
      </c>
      <c r="E10" s="63" t="s">
        <v>3834</v>
      </c>
      <c r="F10" s="18">
        <v>371</v>
      </c>
      <c r="G10" s="44" t="s">
        <v>3835</v>
      </c>
      <c r="H10" s="54" t="s">
        <v>3589</v>
      </c>
      <c r="I10" s="29"/>
      <c r="J10" s="31"/>
      <c r="L10" s="126" t="s">
        <v>3430</v>
      </c>
      <c r="M10" s="127" t="s">
        <v>2215</v>
      </c>
      <c r="N10" s="128">
        <v>1963</v>
      </c>
      <c r="O10" s="129" t="s">
        <v>2216</v>
      </c>
      <c r="P10" s="130">
        <v>378</v>
      </c>
      <c r="Q10" s="127" t="s">
        <v>3461</v>
      </c>
      <c r="R10" s="131" t="s">
        <v>1182</v>
      </c>
      <c r="S10" s="29"/>
      <c r="T10" s="31"/>
    </row>
    <row r="11" spans="2:20" ht="12.75" customHeight="1">
      <c r="B11" s="9" t="s">
        <v>3430</v>
      </c>
      <c r="C11" s="44" t="s">
        <v>3822</v>
      </c>
      <c r="D11" s="3">
        <v>1988</v>
      </c>
      <c r="E11" s="63" t="s">
        <v>460</v>
      </c>
      <c r="F11" s="18">
        <v>465</v>
      </c>
      <c r="G11" s="44" t="s">
        <v>461</v>
      </c>
      <c r="H11" s="54" t="s">
        <v>3470</v>
      </c>
      <c r="I11" s="29"/>
      <c r="J11" s="31"/>
      <c r="L11" s="9" t="s">
        <v>3431</v>
      </c>
      <c r="M11" s="44" t="s">
        <v>2215</v>
      </c>
      <c r="N11" s="3">
        <v>1963</v>
      </c>
      <c r="O11" s="63" t="s">
        <v>2214</v>
      </c>
      <c r="P11" s="18">
        <v>390</v>
      </c>
      <c r="Q11" s="44" t="s">
        <v>3461</v>
      </c>
      <c r="R11" s="54" t="s">
        <v>3729</v>
      </c>
      <c r="S11" s="29"/>
      <c r="T11" s="31"/>
    </row>
    <row r="12" spans="2:20" ht="12.75" customHeight="1">
      <c r="B12" s="9" t="s">
        <v>3431</v>
      </c>
      <c r="C12" s="44" t="s">
        <v>3822</v>
      </c>
      <c r="D12" s="3">
        <v>1988</v>
      </c>
      <c r="E12" s="63" t="s">
        <v>3836</v>
      </c>
      <c r="F12" s="18">
        <v>315</v>
      </c>
      <c r="G12" s="44" t="s">
        <v>3833</v>
      </c>
      <c r="H12" s="54" t="s">
        <v>3589</v>
      </c>
      <c r="I12" s="81"/>
      <c r="J12" s="31"/>
      <c r="L12" s="9" t="s">
        <v>3432</v>
      </c>
      <c r="M12" s="44" t="s">
        <v>3528</v>
      </c>
      <c r="N12" s="3">
        <v>1945</v>
      </c>
      <c r="O12" s="63" t="s">
        <v>3530</v>
      </c>
      <c r="P12" s="18">
        <v>260</v>
      </c>
      <c r="Q12" s="44" t="s">
        <v>3461</v>
      </c>
      <c r="R12" s="54" t="s">
        <v>3644</v>
      </c>
      <c r="S12" s="81"/>
      <c r="T12" s="31"/>
    </row>
    <row r="13" spans="2:20" ht="12.75" customHeight="1">
      <c r="B13" s="9" t="s">
        <v>3765</v>
      </c>
      <c r="C13" s="44" t="s">
        <v>3822</v>
      </c>
      <c r="D13" s="3">
        <v>1988</v>
      </c>
      <c r="E13" s="63" t="s">
        <v>462</v>
      </c>
      <c r="F13" s="18">
        <v>386</v>
      </c>
      <c r="G13" s="44" t="s">
        <v>461</v>
      </c>
      <c r="H13" s="54" t="s">
        <v>3462</v>
      </c>
      <c r="I13" s="81"/>
      <c r="J13" s="31"/>
      <c r="L13" s="9" t="s">
        <v>3599</v>
      </c>
      <c r="M13" s="44" t="s">
        <v>3528</v>
      </c>
      <c r="N13" s="3">
        <v>1945</v>
      </c>
      <c r="O13" s="63" t="s">
        <v>3529</v>
      </c>
      <c r="P13" s="18">
        <v>288</v>
      </c>
      <c r="Q13" s="44" t="s">
        <v>3835</v>
      </c>
      <c r="R13" s="54" t="s">
        <v>1792</v>
      </c>
      <c r="S13" s="81"/>
      <c r="T13" s="31"/>
    </row>
    <row r="14" spans="2:20" ht="12.75" customHeight="1">
      <c r="B14" s="9" t="s">
        <v>3712</v>
      </c>
      <c r="C14" s="44" t="s">
        <v>3821</v>
      </c>
      <c r="D14" s="3">
        <v>1993</v>
      </c>
      <c r="E14" s="63" t="s">
        <v>3583</v>
      </c>
      <c r="F14" s="18">
        <v>560</v>
      </c>
      <c r="G14" s="44" t="s">
        <v>3522</v>
      </c>
      <c r="H14" s="54" t="s">
        <v>3491</v>
      </c>
      <c r="I14" s="81"/>
      <c r="J14" s="31"/>
      <c r="L14" s="9" t="s">
        <v>3434</v>
      </c>
      <c r="M14" s="44" t="s">
        <v>2342</v>
      </c>
      <c r="N14" s="3">
        <v>1953</v>
      </c>
      <c r="O14" s="63" t="s">
        <v>2341</v>
      </c>
      <c r="P14" s="18">
        <v>220</v>
      </c>
      <c r="Q14" s="44" t="s">
        <v>442</v>
      </c>
      <c r="R14" s="54" t="s">
        <v>1248</v>
      </c>
      <c r="S14" s="29"/>
      <c r="T14" s="31"/>
    </row>
    <row r="15" spans="2:20" ht="12.75" customHeight="1">
      <c r="B15" s="9" t="s">
        <v>3435</v>
      </c>
      <c r="C15" s="44" t="s">
        <v>3821</v>
      </c>
      <c r="D15" s="3">
        <v>1993</v>
      </c>
      <c r="E15" s="63" t="s">
        <v>1064</v>
      </c>
      <c r="F15" s="18">
        <v>720</v>
      </c>
      <c r="G15" s="44" t="s">
        <v>496</v>
      </c>
      <c r="H15" s="54" t="s">
        <v>3711</v>
      </c>
      <c r="I15" s="81"/>
      <c r="J15" s="31"/>
      <c r="L15" s="126" t="s">
        <v>3435</v>
      </c>
      <c r="M15" s="127" t="s">
        <v>2217</v>
      </c>
      <c r="N15" s="128">
        <v>1940</v>
      </c>
      <c r="O15" s="129" t="s">
        <v>2340</v>
      </c>
      <c r="P15" s="130">
        <v>300</v>
      </c>
      <c r="Q15" s="127" t="s">
        <v>442</v>
      </c>
      <c r="R15" s="131" t="s">
        <v>1237</v>
      </c>
      <c r="S15" s="81"/>
      <c r="T15" s="31"/>
    </row>
    <row r="16" spans="2:20" ht="12.75" customHeight="1">
      <c r="B16" s="9" t="s">
        <v>3475</v>
      </c>
      <c r="C16" s="44" t="s">
        <v>3823</v>
      </c>
      <c r="D16" s="3">
        <v>1993</v>
      </c>
      <c r="E16" s="63" t="s">
        <v>3829</v>
      </c>
      <c r="F16" s="18">
        <v>505</v>
      </c>
      <c r="G16" s="44" t="s">
        <v>3522</v>
      </c>
      <c r="H16" s="54" t="s">
        <v>3695</v>
      </c>
      <c r="I16" s="29"/>
      <c r="J16" s="31"/>
      <c r="L16" s="9" t="s">
        <v>3475</v>
      </c>
      <c r="M16" s="44" t="s">
        <v>2270</v>
      </c>
      <c r="N16" s="3">
        <v>1991</v>
      </c>
      <c r="O16" s="63" t="s">
        <v>3587</v>
      </c>
      <c r="P16" s="18">
        <v>530</v>
      </c>
      <c r="Q16" s="44" t="s">
        <v>3461</v>
      </c>
      <c r="R16" s="54" t="s">
        <v>3695</v>
      </c>
      <c r="S16" s="81"/>
      <c r="T16" s="31"/>
    </row>
    <row r="17" spans="2:20" ht="12.75" customHeight="1">
      <c r="B17" s="9" t="s">
        <v>3476</v>
      </c>
      <c r="C17" s="44" t="s">
        <v>3823</v>
      </c>
      <c r="D17" s="3">
        <v>1993</v>
      </c>
      <c r="E17" s="63" t="s">
        <v>1744</v>
      </c>
      <c r="F17" s="18">
        <v>508</v>
      </c>
      <c r="G17" s="44" t="s">
        <v>3835</v>
      </c>
      <c r="H17" s="54" t="s">
        <v>1727</v>
      </c>
      <c r="I17" s="29"/>
      <c r="J17" s="31"/>
      <c r="L17" s="9" t="s">
        <v>3476</v>
      </c>
      <c r="M17" s="44" t="s">
        <v>2185</v>
      </c>
      <c r="N17" s="3">
        <v>1948</v>
      </c>
      <c r="O17" s="63" t="s">
        <v>2186</v>
      </c>
      <c r="P17" s="18">
        <v>304</v>
      </c>
      <c r="Q17" s="44" t="s">
        <v>2187</v>
      </c>
      <c r="R17" s="54" t="s">
        <v>3462</v>
      </c>
      <c r="S17" s="81"/>
      <c r="T17" s="31"/>
    </row>
    <row r="18" spans="2:20" ht="12.75" customHeight="1">
      <c r="B18" s="9" t="s">
        <v>3629</v>
      </c>
      <c r="C18" s="44" t="s">
        <v>3822</v>
      </c>
      <c r="D18" s="3">
        <v>1988</v>
      </c>
      <c r="E18" s="63" t="s">
        <v>1860</v>
      </c>
      <c r="F18" s="18">
        <v>364</v>
      </c>
      <c r="G18" s="44" t="s">
        <v>3833</v>
      </c>
      <c r="H18" s="54" t="s">
        <v>1427</v>
      </c>
      <c r="I18" s="29"/>
      <c r="J18" s="31"/>
      <c r="L18" s="9" t="s">
        <v>3436</v>
      </c>
      <c r="M18" s="44" t="s">
        <v>2265</v>
      </c>
      <c r="N18" s="3">
        <v>1989</v>
      </c>
      <c r="O18" s="63" t="s">
        <v>3760</v>
      </c>
      <c r="P18" s="18">
        <v>541</v>
      </c>
      <c r="Q18" s="44" t="s">
        <v>2208</v>
      </c>
      <c r="R18" s="54" t="s">
        <v>1130</v>
      </c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 t="s">
        <v>3629</v>
      </c>
      <c r="M19" s="44" t="s">
        <v>2207</v>
      </c>
      <c r="N19" s="3">
        <v>1976</v>
      </c>
      <c r="O19" s="63" t="s">
        <v>2264</v>
      </c>
      <c r="P19" s="18">
        <v>549</v>
      </c>
      <c r="Q19" s="44" t="s">
        <v>2208</v>
      </c>
      <c r="R19" s="54" t="s">
        <v>1130</v>
      </c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 t="s">
        <v>3437</v>
      </c>
      <c r="M20" s="46" t="s">
        <v>2207</v>
      </c>
      <c r="N20" s="11">
        <v>1976</v>
      </c>
      <c r="O20" s="64" t="s">
        <v>2209</v>
      </c>
      <c r="P20" s="19">
        <v>483</v>
      </c>
      <c r="Q20" s="46" t="s">
        <v>2208</v>
      </c>
      <c r="R20" s="55" t="s">
        <v>3717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10</v>
      </c>
      <c r="E22" s="65" t="s">
        <v>3392</v>
      </c>
      <c r="F22" s="16">
        <f>SUM(F9:F20)</f>
        <v>4724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4783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120" t="s">
        <v>3435</v>
      </c>
      <c r="C27" s="121" t="s">
        <v>3822</v>
      </c>
      <c r="D27" s="122">
        <v>1988</v>
      </c>
      <c r="E27" s="123" t="s">
        <v>2376</v>
      </c>
      <c r="F27" s="124">
        <v>700</v>
      </c>
      <c r="G27" s="121" t="s">
        <v>1129</v>
      </c>
      <c r="H27" s="125" t="s">
        <v>1130</v>
      </c>
      <c r="I27" s="29"/>
      <c r="J27" s="31"/>
      <c r="L27" s="35" t="s">
        <v>3573</v>
      </c>
      <c r="M27" s="47" t="s">
        <v>2207</v>
      </c>
      <c r="N27" s="32">
        <v>1976</v>
      </c>
      <c r="O27" s="66" t="s">
        <v>2004</v>
      </c>
      <c r="P27" s="33">
        <v>561</v>
      </c>
      <c r="Q27" s="47" t="s">
        <v>2208</v>
      </c>
      <c r="R27" s="56" t="s">
        <v>455</v>
      </c>
      <c r="S27" s="29"/>
      <c r="T27" s="31"/>
    </row>
    <row r="28" spans="2:20" ht="12.75" customHeight="1">
      <c r="B28" s="14" t="s">
        <v>3435</v>
      </c>
      <c r="C28" s="45" t="s">
        <v>3823</v>
      </c>
      <c r="D28" s="2">
        <v>1993</v>
      </c>
      <c r="E28" s="67" t="s">
        <v>1178</v>
      </c>
      <c r="F28" s="20">
        <v>668</v>
      </c>
      <c r="G28" s="45" t="s">
        <v>1129</v>
      </c>
      <c r="H28" s="57" t="s">
        <v>1130</v>
      </c>
      <c r="I28" s="29"/>
      <c r="J28" s="31"/>
      <c r="L28" s="144" t="s">
        <v>3626</v>
      </c>
      <c r="M28" s="145" t="s">
        <v>1821</v>
      </c>
      <c r="N28" s="146">
        <v>1950</v>
      </c>
      <c r="O28" s="147" t="s">
        <v>2045</v>
      </c>
      <c r="P28" s="148">
        <v>561</v>
      </c>
      <c r="Q28" s="145" t="s">
        <v>3461</v>
      </c>
      <c r="R28" s="149" t="s">
        <v>1748</v>
      </c>
      <c r="S28" s="29"/>
      <c r="T28" s="31"/>
    </row>
    <row r="29" spans="2:20" ht="12.75" customHeight="1">
      <c r="B29" s="14" t="s">
        <v>3434</v>
      </c>
      <c r="C29" s="45" t="s">
        <v>3826</v>
      </c>
      <c r="D29" s="2">
        <v>1994</v>
      </c>
      <c r="E29" s="67" t="s">
        <v>3583</v>
      </c>
      <c r="F29" s="20">
        <v>560</v>
      </c>
      <c r="G29" s="45" t="s">
        <v>3825</v>
      </c>
      <c r="H29" s="57" t="s">
        <v>3451</v>
      </c>
      <c r="I29" s="29"/>
      <c r="J29" s="31"/>
      <c r="L29" s="14" t="s">
        <v>3629</v>
      </c>
      <c r="M29" s="45" t="s">
        <v>2265</v>
      </c>
      <c r="N29" s="2">
        <v>1989</v>
      </c>
      <c r="O29" s="67" t="s">
        <v>2266</v>
      </c>
      <c r="P29" s="20">
        <v>546</v>
      </c>
      <c r="Q29" s="45" t="s">
        <v>2208</v>
      </c>
      <c r="R29" s="57" t="s">
        <v>1080</v>
      </c>
      <c r="S29" s="29"/>
      <c r="T29" s="31"/>
    </row>
    <row r="30" spans="2:20" ht="12.75" customHeight="1">
      <c r="B30" s="14" t="s">
        <v>3435</v>
      </c>
      <c r="C30" s="45" t="s">
        <v>499</v>
      </c>
      <c r="D30" s="2">
        <v>1949</v>
      </c>
      <c r="E30" s="67" t="s">
        <v>1742</v>
      </c>
      <c r="F30" s="20">
        <v>535</v>
      </c>
      <c r="G30" s="45" t="s">
        <v>3835</v>
      </c>
      <c r="H30" s="57" t="s">
        <v>1727</v>
      </c>
      <c r="I30" s="81"/>
      <c r="J30" s="31"/>
      <c r="L30" s="14" t="s">
        <v>3436</v>
      </c>
      <c r="M30" s="45" t="s">
        <v>2269</v>
      </c>
      <c r="N30" s="2">
        <v>1979</v>
      </c>
      <c r="O30" s="67" t="s">
        <v>2268</v>
      </c>
      <c r="P30" s="20">
        <v>539</v>
      </c>
      <c r="Q30" s="45" t="s">
        <v>2208</v>
      </c>
      <c r="R30" s="57" t="s">
        <v>1130</v>
      </c>
      <c r="S30" s="81"/>
      <c r="T30" s="31"/>
    </row>
    <row r="31" spans="2:20" ht="12.75" customHeight="1">
      <c r="B31" s="14" t="s">
        <v>3573</v>
      </c>
      <c r="C31" s="45" t="s">
        <v>3821</v>
      </c>
      <c r="D31" s="2">
        <v>1993</v>
      </c>
      <c r="E31" s="67" t="s">
        <v>3738</v>
      </c>
      <c r="F31" s="20">
        <v>509</v>
      </c>
      <c r="G31" s="45" t="s">
        <v>3824</v>
      </c>
      <c r="H31" s="57" t="s">
        <v>3828</v>
      </c>
      <c r="I31" s="81"/>
      <c r="J31" s="31"/>
      <c r="L31" s="14" t="s">
        <v>3629</v>
      </c>
      <c r="M31" s="45" t="s">
        <v>2269</v>
      </c>
      <c r="N31" s="2">
        <v>1979</v>
      </c>
      <c r="O31" s="67" t="s">
        <v>2271</v>
      </c>
      <c r="P31" s="20">
        <v>537</v>
      </c>
      <c r="Q31" s="45" t="s">
        <v>2208</v>
      </c>
      <c r="R31" s="57" t="s">
        <v>1130</v>
      </c>
      <c r="S31" s="81"/>
      <c r="T31" s="31"/>
    </row>
    <row r="32" spans="2:20" ht="12.75" customHeight="1">
      <c r="B32" s="14" t="s">
        <v>3434</v>
      </c>
      <c r="C32" s="45" t="s">
        <v>3832</v>
      </c>
      <c r="D32" s="2">
        <v>1991</v>
      </c>
      <c r="E32" s="67" t="s">
        <v>3831</v>
      </c>
      <c r="F32" s="20">
        <v>461</v>
      </c>
      <c r="G32" s="45" t="s">
        <v>3825</v>
      </c>
      <c r="H32" s="57" t="s">
        <v>3451</v>
      </c>
      <c r="I32" s="81"/>
      <c r="J32" s="31"/>
      <c r="L32" s="14" t="s">
        <v>3573</v>
      </c>
      <c r="M32" s="45" t="s">
        <v>1822</v>
      </c>
      <c r="N32" s="2">
        <v>1949</v>
      </c>
      <c r="O32" s="67" t="s">
        <v>3593</v>
      </c>
      <c r="P32" s="20">
        <v>491</v>
      </c>
      <c r="Q32" s="45" t="s">
        <v>2208</v>
      </c>
      <c r="R32" s="57" t="s">
        <v>3810</v>
      </c>
      <c r="S32" s="81"/>
      <c r="T32" s="31"/>
    </row>
    <row r="33" spans="2:20" ht="12.75" customHeight="1">
      <c r="B33" s="14" t="s">
        <v>3435</v>
      </c>
      <c r="C33" s="45" t="s">
        <v>3826</v>
      </c>
      <c r="D33" s="2">
        <v>1994</v>
      </c>
      <c r="E33" s="67" t="s">
        <v>3967</v>
      </c>
      <c r="F33" s="20">
        <v>433</v>
      </c>
      <c r="G33" s="45" t="s">
        <v>3835</v>
      </c>
      <c r="H33" s="57" t="s">
        <v>1727</v>
      </c>
      <c r="I33" s="81"/>
      <c r="J33" s="31"/>
      <c r="L33" s="14" t="s">
        <v>3436</v>
      </c>
      <c r="M33" s="45" t="s">
        <v>2207</v>
      </c>
      <c r="N33" s="2">
        <v>1976</v>
      </c>
      <c r="O33" s="67" t="s">
        <v>2263</v>
      </c>
      <c r="P33" s="20">
        <v>478</v>
      </c>
      <c r="Q33" s="45" t="s">
        <v>2208</v>
      </c>
      <c r="R33" s="57" t="s">
        <v>1130</v>
      </c>
      <c r="S33" s="81"/>
      <c r="T33" s="31"/>
    </row>
    <row r="34" spans="2:20" ht="12.75" customHeight="1" thickBot="1">
      <c r="B34" s="15" t="s">
        <v>3435</v>
      </c>
      <c r="C34" s="48" t="s">
        <v>3832</v>
      </c>
      <c r="D34" s="13">
        <v>1991</v>
      </c>
      <c r="E34" s="68" t="s">
        <v>3801</v>
      </c>
      <c r="F34" s="21">
        <v>419</v>
      </c>
      <c r="G34" s="48" t="s">
        <v>3443</v>
      </c>
      <c r="H34" s="58" t="s">
        <v>3493</v>
      </c>
      <c r="I34" s="81"/>
      <c r="J34" s="31"/>
      <c r="L34" s="15" t="s">
        <v>3573</v>
      </c>
      <c r="M34" s="48" t="s">
        <v>1821</v>
      </c>
      <c r="N34" s="13">
        <v>1950</v>
      </c>
      <c r="O34" s="68" t="s">
        <v>3800</v>
      </c>
      <c r="P34" s="21">
        <v>440</v>
      </c>
      <c r="Q34" s="48" t="s">
        <v>2211</v>
      </c>
      <c r="R34" s="58" t="s">
        <v>2212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4285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4153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18</v>
      </c>
      <c r="E38" s="65" t="s">
        <v>3394</v>
      </c>
      <c r="F38" s="16">
        <f>+F22+F36</f>
        <v>9009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8936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6</v>
      </c>
      <c r="J40" s="27"/>
      <c r="L40" s="1" t="s">
        <v>3271</v>
      </c>
      <c r="M40" s="23">
        <v>12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3277</v>
      </c>
      <c r="F44" s="156">
        <v>62</v>
      </c>
      <c r="G44" s="156"/>
      <c r="J44" s="27"/>
      <c r="L44" s="4" t="s">
        <v>3161</v>
      </c>
      <c r="M44" s="41" t="s">
        <v>3131</v>
      </c>
      <c r="P44" s="156">
        <v>82</v>
      </c>
      <c r="Q44" s="156"/>
      <c r="T44" s="27"/>
    </row>
    <row r="45" spans="2:20" ht="12.75" customHeight="1">
      <c r="B45" s="4" t="s">
        <v>3168</v>
      </c>
      <c r="C45" s="41" t="s">
        <v>3302</v>
      </c>
      <c r="F45" s="156"/>
      <c r="G45" s="156"/>
      <c r="J45" s="27"/>
      <c r="L45" s="4" t="s">
        <v>3168</v>
      </c>
      <c r="M45" s="41" t="s">
        <v>3302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2190</v>
      </c>
      <c r="D51" s="10">
        <v>1992</v>
      </c>
      <c r="E51" s="62" t="s">
        <v>2184</v>
      </c>
      <c r="F51" s="17">
        <v>743</v>
      </c>
      <c r="G51" s="43" t="s">
        <v>3443</v>
      </c>
      <c r="H51" s="53" t="s">
        <v>3444</v>
      </c>
      <c r="I51" s="29"/>
      <c r="J51" s="31"/>
      <c r="L51" s="8" t="s">
        <v>3428</v>
      </c>
      <c r="M51" s="43" t="s">
        <v>2363</v>
      </c>
      <c r="N51" s="10">
        <v>1993</v>
      </c>
      <c r="O51" s="62" t="s">
        <v>2364</v>
      </c>
      <c r="P51" s="17">
        <v>562</v>
      </c>
      <c r="Q51" s="43" t="s">
        <v>3461</v>
      </c>
      <c r="R51" s="53" t="s">
        <v>3470</v>
      </c>
      <c r="S51" s="29"/>
      <c r="T51" s="31"/>
    </row>
    <row r="52" spans="2:20" ht="12.75" customHeight="1">
      <c r="B52" s="9" t="s">
        <v>3429</v>
      </c>
      <c r="C52" s="44" t="s">
        <v>2190</v>
      </c>
      <c r="D52" s="3">
        <v>1992</v>
      </c>
      <c r="E52" s="63" t="s">
        <v>1422</v>
      </c>
      <c r="F52" s="18">
        <v>634</v>
      </c>
      <c r="G52" s="44" t="s">
        <v>3522</v>
      </c>
      <c r="H52" s="54" t="s">
        <v>1523</v>
      </c>
      <c r="I52" s="29"/>
      <c r="J52" s="31"/>
      <c r="L52" s="9" t="s">
        <v>3431</v>
      </c>
      <c r="M52" s="44" t="s">
        <v>2367</v>
      </c>
      <c r="N52" s="3">
        <v>1994</v>
      </c>
      <c r="O52" s="63" t="s">
        <v>2366</v>
      </c>
      <c r="P52" s="18">
        <v>526</v>
      </c>
      <c r="Q52" s="44" t="s">
        <v>3835</v>
      </c>
      <c r="R52" s="54" t="s">
        <v>1727</v>
      </c>
      <c r="S52" s="29"/>
      <c r="T52" s="31"/>
    </row>
    <row r="53" spans="2:20" ht="12.75" customHeight="1">
      <c r="B53" s="9" t="s">
        <v>3431</v>
      </c>
      <c r="C53" s="44" t="s">
        <v>2204</v>
      </c>
      <c r="D53" s="3">
        <v>1993</v>
      </c>
      <c r="E53" s="63" t="s">
        <v>2203</v>
      </c>
      <c r="F53" s="18">
        <v>476</v>
      </c>
      <c r="G53" s="44" t="s">
        <v>3825</v>
      </c>
      <c r="H53" s="54" t="s">
        <v>1427</v>
      </c>
      <c r="I53" s="29"/>
      <c r="J53" s="31"/>
      <c r="L53" s="9" t="s">
        <v>3432</v>
      </c>
      <c r="M53" s="44" t="s">
        <v>2374</v>
      </c>
      <c r="N53" s="3">
        <v>1995</v>
      </c>
      <c r="O53" s="63" t="s">
        <v>2373</v>
      </c>
      <c r="P53" s="18">
        <v>329</v>
      </c>
      <c r="Q53" s="44" t="s">
        <v>3986</v>
      </c>
      <c r="R53" s="54" t="s">
        <v>1466</v>
      </c>
      <c r="S53" s="29"/>
      <c r="T53" s="31"/>
    </row>
    <row r="54" spans="2:20" ht="12.75" customHeight="1">
      <c r="B54" s="9" t="s">
        <v>3432</v>
      </c>
      <c r="C54" s="44" t="s">
        <v>2201</v>
      </c>
      <c r="D54" s="3">
        <v>1996</v>
      </c>
      <c r="E54" s="63" t="s">
        <v>2200</v>
      </c>
      <c r="F54" s="18">
        <v>493</v>
      </c>
      <c r="G54" s="44" t="s">
        <v>3522</v>
      </c>
      <c r="H54" s="54" t="s">
        <v>1523</v>
      </c>
      <c r="I54" s="81"/>
      <c r="J54" s="31"/>
      <c r="L54" s="9" t="s">
        <v>3434</v>
      </c>
      <c r="M54" s="44" t="s">
        <v>2359</v>
      </c>
      <c r="N54" s="3">
        <v>1993</v>
      </c>
      <c r="O54" s="63" t="s">
        <v>3632</v>
      </c>
      <c r="P54" s="18">
        <v>652</v>
      </c>
      <c r="Q54" s="44" t="s">
        <v>3461</v>
      </c>
      <c r="R54" s="54" t="s">
        <v>3695</v>
      </c>
      <c r="S54" s="81"/>
      <c r="T54" s="31"/>
    </row>
    <row r="55" spans="2:20" ht="12.75" customHeight="1">
      <c r="B55" s="9" t="s">
        <v>3434</v>
      </c>
      <c r="C55" s="44" t="s">
        <v>2194</v>
      </c>
      <c r="D55" s="3">
        <v>1993</v>
      </c>
      <c r="E55" s="63" t="s">
        <v>3831</v>
      </c>
      <c r="F55" s="18">
        <v>461</v>
      </c>
      <c r="G55" s="44" t="s">
        <v>3835</v>
      </c>
      <c r="H55" s="54" t="s">
        <v>1727</v>
      </c>
      <c r="I55" s="81"/>
      <c r="J55" s="31"/>
      <c r="L55" s="9" t="s">
        <v>3435</v>
      </c>
      <c r="M55" s="44" t="s">
        <v>2362</v>
      </c>
      <c r="N55" s="3">
        <v>1994</v>
      </c>
      <c r="O55" s="63" t="s">
        <v>3850</v>
      </c>
      <c r="P55" s="18">
        <v>547</v>
      </c>
      <c r="Q55" s="44" t="s">
        <v>3461</v>
      </c>
      <c r="R55" s="54" t="s">
        <v>1182</v>
      </c>
      <c r="S55" s="81"/>
      <c r="T55" s="31"/>
    </row>
    <row r="56" spans="2:20" ht="12.75" customHeight="1">
      <c r="B56" s="9" t="s">
        <v>3475</v>
      </c>
      <c r="C56" s="44" t="s">
        <v>2190</v>
      </c>
      <c r="D56" s="3">
        <v>1992</v>
      </c>
      <c r="E56" s="63" t="s">
        <v>2191</v>
      </c>
      <c r="F56" s="18">
        <v>676</v>
      </c>
      <c r="G56" s="44" t="s">
        <v>3522</v>
      </c>
      <c r="H56" s="54" t="s">
        <v>3513</v>
      </c>
      <c r="I56" s="81"/>
      <c r="J56" s="31"/>
      <c r="L56" s="9" t="s">
        <v>3475</v>
      </c>
      <c r="M56" s="44" t="s">
        <v>2363</v>
      </c>
      <c r="N56" s="3">
        <v>1993</v>
      </c>
      <c r="O56" s="63" t="s">
        <v>1284</v>
      </c>
      <c r="P56" s="18">
        <v>556</v>
      </c>
      <c r="Q56" s="44" t="s">
        <v>3461</v>
      </c>
      <c r="R56" s="54" t="s">
        <v>3462</v>
      </c>
      <c r="S56" s="29"/>
      <c r="T56" s="31"/>
    </row>
    <row r="57" spans="2:20" ht="12.75" customHeight="1">
      <c r="B57" s="9" t="s">
        <v>3476</v>
      </c>
      <c r="C57" s="44" t="s">
        <v>2190</v>
      </c>
      <c r="D57" s="3">
        <v>1992</v>
      </c>
      <c r="E57" s="63" t="s">
        <v>2192</v>
      </c>
      <c r="F57" s="18">
        <v>643</v>
      </c>
      <c r="G57" s="44" t="s">
        <v>3835</v>
      </c>
      <c r="H57" s="54" t="s">
        <v>1727</v>
      </c>
      <c r="I57" s="81"/>
      <c r="J57" s="31"/>
      <c r="L57" s="9" t="s">
        <v>3629</v>
      </c>
      <c r="M57" s="44" t="s">
        <v>2361</v>
      </c>
      <c r="N57" s="3">
        <v>1970</v>
      </c>
      <c r="O57" s="63" t="s">
        <v>2360</v>
      </c>
      <c r="P57" s="18">
        <v>644</v>
      </c>
      <c r="Q57" s="44" t="s">
        <v>3461</v>
      </c>
      <c r="R57" s="54" t="s">
        <v>3622</v>
      </c>
      <c r="S57" s="81"/>
      <c r="T57" s="31"/>
    </row>
    <row r="58" spans="2:20" ht="12.75" customHeight="1">
      <c r="B58" s="126" t="s">
        <v>3437</v>
      </c>
      <c r="C58" s="127" t="s">
        <v>2190</v>
      </c>
      <c r="D58" s="128">
        <v>1992</v>
      </c>
      <c r="E58" s="129" t="s">
        <v>2206</v>
      </c>
      <c r="F58" s="130">
        <v>383</v>
      </c>
      <c r="G58" s="127" t="s">
        <v>3835</v>
      </c>
      <c r="H58" s="131" t="s">
        <v>1727</v>
      </c>
      <c r="I58" s="29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4509</v>
      </c>
      <c r="J64" s="27"/>
      <c r="L64" s="1" t="s">
        <v>3171</v>
      </c>
      <c r="M64" s="22">
        <v>7</v>
      </c>
      <c r="O64" s="65" t="s">
        <v>3392</v>
      </c>
      <c r="P64" s="16">
        <f>SUM(P51:P62)</f>
        <v>3816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3573</v>
      </c>
      <c r="C69" s="47" t="s">
        <v>2193</v>
      </c>
      <c r="D69" s="32">
        <v>1992</v>
      </c>
      <c r="E69" s="66" t="s">
        <v>3979</v>
      </c>
      <c r="F69" s="33">
        <v>583</v>
      </c>
      <c r="G69" s="47" t="s">
        <v>3825</v>
      </c>
      <c r="H69" s="56" t="s">
        <v>455</v>
      </c>
      <c r="I69" s="29"/>
      <c r="J69" s="31"/>
      <c r="L69" s="35" t="s">
        <v>3434</v>
      </c>
      <c r="M69" s="47" t="s">
        <v>2362</v>
      </c>
      <c r="N69" s="32">
        <v>1994</v>
      </c>
      <c r="O69" s="66" t="s">
        <v>3492</v>
      </c>
      <c r="P69" s="33">
        <v>607</v>
      </c>
      <c r="Q69" s="47" t="s">
        <v>3461</v>
      </c>
      <c r="R69" s="56" t="s">
        <v>3470</v>
      </c>
      <c r="S69" s="29"/>
      <c r="T69" s="31"/>
    </row>
    <row r="70" spans="2:20" ht="12.75" customHeight="1">
      <c r="B70" s="14" t="s">
        <v>3428</v>
      </c>
      <c r="C70" s="45" t="s">
        <v>2194</v>
      </c>
      <c r="D70" s="2">
        <v>1993</v>
      </c>
      <c r="E70" s="67" t="s">
        <v>1710</v>
      </c>
      <c r="F70" s="20">
        <v>566</v>
      </c>
      <c r="G70" s="45" t="s">
        <v>3443</v>
      </c>
      <c r="H70" s="57" t="s">
        <v>3444</v>
      </c>
      <c r="I70" s="29"/>
      <c r="J70" s="31"/>
      <c r="L70" s="14" t="s">
        <v>3434</v>
      </c>
      <c r="M70" s="45" t="s">
        <v>2363</v>
      </c>
      <c r="N70" s="2">
        <v>1993</v>
      </c>
      <c r="O70" s="67" t="s">
        <v>3492</v>
      </c>
      <c r="P70" s="20">
        <v>607</v>
      </c>
      <c r="Q70" s="45" t="s">
        <v>3461</v>
      </c>
      <c r="R70" s="57" t="s">
        <v>3470</v>
      </c>
      <c r="S70" s="29"/>
      <c r="T70" s="31"/>
    </row>
    <row r="71" spans="2:20" ht="12.75" customHeight="1">
      <c r="B71" s="14" t="s">
        <v>3429</v>
      </c>
      <c r="C71" s="45" t="s">
        <v>2194</v>
      </c>
      <c r="D71" s="2">
        <v>1993</v>
      </c>
      <c r="E71" s="67" t="s">
        <v>2195</v>
      </c>
      <c r="F71" s="20">
        <v>562</v>
      </c>
      <c r="G71" s="45" t="s">
        <v>3443</v>
      </c>
      <c r="H71" s="57" t="s">
        <v>3493</v>
      </c>
      <c r="I71" s="29"/>
      <c r="J71" s="31"/>
      <c r="L71" s="82" t="s">
        <v>3475</v>
      </c>
      <c r="M71" s="83" t="s">
        <v>2365</v>
      </c>
      <c r="N71" s="84">
        <v>1993</v>
      </c>
      <c r="O71" s="85" t="s">
        <v>1712</v>
      </c>
      <c r="P71" s="86">
        <v>528</v>
      </c>
      <c r="Q71" s="83" t="s">
        <v>3490</v>
      </c>
      <c r="R71" s="87" t="s">
        <v>1275</v>
      </c>
      <c r="S71" s="29"/>
      <c r="T71" s="31"/>
    </row>
    <row r="72" spans="2:20" ht="12.75" customHeight="1">
      <c r="B72" s="14" t="s">
        <v>3476</v>
      </c>
      <c r="C72" s="45" t="s">
        <v>2197</v>
      </c>
      <c r="D72" s="2">
        <v>1955</v>
      </c>
      <c r="E72" s="67" t="s">
        <v>2196</v>
      </c>
      <c r="F72" s="20">
        <v>548</v>
      </c>
      <c r="G72" s="45" t="s">
        <v>442</v>
      </c>
      <c r="H72" s="57" t="s">
        <v>1275</v>
      </c>
      <c r="I72" s="81"/>
      <c r="J72" s="31"/>
      <c r="L72" s="14" t="s">
        <v>3475</v>
      </c>
      <c r="M72" s="45" t="s">
        <v>2362</v>
      </c>
      <c r="N72" s="2">
        <v>1994</v>
      </c>
      <c r="O72" s="67" t="s">
        <v>1897</v>
      </c>
      <c r="P72" s="20">
        <v>512</v>
      </c>
      <c r="Q72" s="45" t="s">
        <v>3835</v>
      </c>
      <c r="R72" s="57" t="s">
        <v>1792</v>
      </c>
      <c r="S72" s="81"/>
      <c r="T72" s="31"/>
    </row>
    <row r="73" spans="2:20" ht="12.75" customHeight="1">
      <c r="B73" s="14" t="s">
        <v>3429</v>
      </c>
      <c r="C73" s="45" t="s">
        <v>2199</v>
      </c>
      <c r="D73" s="2">
        <v>1994</v>
      </c>
      <c r="E73" s="67" t="s">
        <v>2198</v>
      </c>
      <c r="F73" s="20">
        <v>496</v>
      </c>
      <c r="G73" s="45" t="s">
        <v>3522</v>
      </c>
      <c r="H73" s="57" t="s">
        <v>1523</v>
      </c>
      <c r="I73" s="81"/>
      <c r="J73" s="31"/>
      <c r="L73" s="14" t="s">
        <v>3551</v>
      </c>
      <c r="M73" s="45" t="s">
        <v>2367</v>
      </c>
      <c r="N73" s="2">
        <v>1994</v>
      </c>
      <c r="O73" s="67" t="s">
        <v>2368</v>
      </c>
      <c r="P73" s="20">
        <v>493</v>
      </c>
      <c r="Q73" s="45" t="s">
        <v>3835</v>
      </c>
      <c r="R73" s="57" t="s">
        <v>1792</v>
      </c>
      <c r="S73" s="81"/>
      <c r="T73" s="31"/>
    </row>
    <row r="74" spans="2:20" ht="12.75" customHeight="1">
      <c r="B74" s="14" t="s">
        <v>3573</v>
      </c>
      <c r="C74" s="45" t="s">
        <v>2202</v>
      </c>
      <c r="D74" s="2">
        <v>1994</v>
      </c>
      <c r="E74" s="67" t="s">
        <v>3593</v>
      </c>
      <c r="F74" s="20">
        <v>491</v>
      </c>
      <c r="G74" s="45" t="s">
        <v>3825</v>
      </c>
      <c r="H74" s="57" t="s">
        <v>455</v>
      </c>
      <c r="I74" s="81"/>
      <c r="J74" s="31"/>
      <c r="L74" s="14" t="s">
        <v>3428</v>
      </c>
      <c r="M74" s="45" t="s">
        <v>2365</v>
      </c>
      <c r="N74" s="2">
        <v>1993</v>
      </c>
      <c r="O74" s="67" t="s">
        <v>2167</v>
      </c>
      <c r="P74" s="20">
        <v>470</v>
      </c>
      <c r="Q74" s="45" t="s">
        <v>3461</v>
      </c>
      <c r="R74" s="57" t="s">
        <v>3470</v>
      </c>
      <c r="S74" s="81"/>
      <c r="T74" s="31"/>
    </row>
    <row r="75" spans="2:20" ht="12.75" customHeight="1">
      <c r="B75" s="14" t="s">
        <v>3428</v>
      </c>
      <c r="C75" s="45" t="s">
        <v>2199</v>
      </c>
      <c r="D75" s="2">
        <v>1994</v>
      </c>
      <c r="E75" s="67" t="s">
        <v>2167</v>
      </c>
      <c r="F75" s="20">
        <v>470</v>
      </c>
      <c r="G75" s="45" t="s">
        <v>3825</v>
      </c>
      <c r="H75" s="57" t="s">
        <v>3451</v>
      </c>
      <c r="I75" s="81"/>
      <c r="J75" s="31"/>
      <c r="L75" s="14" t="s">
        <v>3428</v>
      </c>
      <c r="M75" s="45" t="s">
        <v>2370</v>
      </c>
      <c r="N75" s="2">
        <v>1994</v>
      </c>
      <c r="O75" s="67" t="s">
        <v>2369</v>
      </c>
      <c r="P75" s="20">
        <v>452</v>
      </c>
      <c r="Q75" s="45" t="s">
        <v>3461</v>
      </c>
      <c r="R75" s="57" t="s">
        <v>3470</v>
      </c>
      <c r="S75" s="81"/>
      <c r="T75" s="31"/>
    </row>
    <row r="76" spans="2:20" ht="12.75" customHeight="1" thickBot="1">
      <c r="B76" s="15" t="s">
        <v>3428</v>
      </c>
      <c r="C76" s="48" t="s">
        <v>2193</v>
      </c>
      <c r="D76" s="13">
        <v>1992</v>
      </c>
      <c r="E76" s="68" t="s">
        <v>2205</v>
      </c>
      <c r="F76" s="21">
        <v>461</v>
      </c>
      <c r="G76" s="48" t="s">
        <v>3825</v>
      </c>
      <c r="H76" s="58" t="s">
        <v>3451</v>
      </c>
      <c r="I76" s="81"/>
      <c r="J76" s="31"/>
      <c r="L76" s="138" t="s">
        <v>3428</v>
      </c>
      <c r="M76" s="139" t="s">
        <v>2372</v>
      </c>
      <c r="N76" s="140">
        <v>1994</v>
      </c>
      <c r="O76" s="141" t="s">
        <v>2371</v>
      </c>
      <c r="P76" s="142">
        <v>436</v>
      </c>
      <c r="Q76" s="139" t="s">
        <v>3461</v>
      </c>
      <c r="R76" s="143" t="s">
        <v>3695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4177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4105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16</v>
      </c>
      <c r="E80" s="65" t="s">
        <v>3394</v>
      </c>
      <c r="F80" s="16">
        <f>+F64+F78</f>
        <v>8686</v>
      </c>
      <c r="J80" s="27"/>
      <c r="L80" s="1" t="s">
        <v>3270</v>
      </c>
      <c r="M80" s="23">
        <f>+M64+M78</f>
        <v>15</v>
      </c>
      <c r="O80" s="65" t="s">
        <v>3394</v>
      </c>
      <c r="P80" s="16">
        <f>+P64+P78</f>
        <v>7921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8</v>
      </c>
      <c r="J82" s="27"/>
      <c r="L82" s="1" t="s">
        <v>3271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3121</v>
      </c>
      <c r="F86" s="156">
        <v>90</v>
      </c>
      <c r="G86" s="156"/>
      <c r="J86" s="27"/>
      <c r="L86" s="4" t="s">
        <v>3161</v>
      </c>
      <c r="M86" s="41" t="s">
        <v>3390</v>
      </c>
      <c r="P86" s="156">
        <v>101</v>
      </c>
      <c r="Q86" s="156"/>
      <c r="T86" s="27"/>
    </row>
    <row r="87" spans="2:20" ht="12.75" customHeight="1">
      <c r="B87" s="4" t="s">
        <v>3168</v>
      </c>
      <c r="C87" s="41" t="s">
        <v>3302</v>
      </c>
      <c r="F87" s="156"/>
      <c r="G87" s="156"/>
      <c r="J87" s="27"/>
      <c r="L87" s="4" t="s">
        <v>3168</v>
      </c>
      <c r="M87" s="41" t="s">
        <v>3302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2161</v>
      </c>
      <c r="D93" s="10">
        <v>1994</v>
      </c>
      <c r="E93" s="62" t="s">
        <v>2167</v>
      </c>
      <c r="F93" s="17">
        <v>470</v>
      </c>
      <c r="G93" s="43" t="s">
        <v>3461</v>
      </c>
      <c r="H93" s="53" t="s">
        <v>3470</v>
      </c>
      <c r="I93" s="29"/>
      <c r="J93" s="31"/>
      <c r="L93" s="8" t="s">
        <v>3428</v>
      </c>
      <c r="M93" s="43" t="s">
        <v>2387</v>
      </c>
      <c r="N93" s="10">
        <v>1989</v>
      </c>
      <c r="O93" s="62" t="s">
        <v>2389</v>
      </c>
      <c r="P93" s="17">
        <v>765</v>
      </c>
      <c r="Q93" s="43" t="s">
        <v>3443</v>
      </c>
      <c r="R93" s="53" t="s">
        <v>3444</v>
      </c>
      <c r="S93" s="29"/>
      <c r="T93" s="31"/>
    </row>
    <row r="94" spans="2:20" ht="12.75" customHeight="1">
      <c r="B94" s="9" t="s">
        <v>3429</v>
      </c>
      <c r="C94" s="44" t="s">
        <v>2161</v>
      </c>
      <c r="D94" s="3">
        <v>1994</v>
      </c>
      <c r="E94" s="63" t="s">
        <v>2164</v>
      </c>
      <c r="F94" s="18">
        <v>501</v>
      </c>
      <c r="G94" s="44" t="s">
        <v>3443</v>
      </c>
      <c r="H94" s="54" t="s">
        <v>3493</v>
      </c>
      <c r="I94" s="29"/>
      <c r="J94" s="31"/>
      <c r="L94" s="9" t="s">
        <v>3429</v>
      </c>
      <c r="M94" s="44" t="s">
        <v>2387</v>
      </c>
      <c r="N94" s="3">
        <v>1989</v>
      </c>
      <c r="O94" s="63" t="s">
        <v>2388</v>
      </c>
      <c r="P94" s="18">
        <v>802</v>
      </c>
      <c r="Q94" s="44" t="s">
        <v>3443</v>
      </c>
      <c r="R94" s="54" t="s">
        <v>1187</v>
      </c>
      <c r="S94" s="29"/>
      <c r="T94" s="31"/>
    </row>
    <row r="95" spans="2:20" ht="12.75" customHeight="1">
      <c r="B95" s="9" t="s">
        <v>3430</v>
      </c>
      <c r="C95" s="44" t="s">
        <v>2161</v>
      </c>
      <c r="D95" s="3">
        <v>1994</v>
      </c>
      <c r="E95" s="63" t="s">
        <v>2160</v>
      </c>
      <c r="F95" s="18">
        <v>566</v>
      </c>
      <c r="G95" s="44" t="s">
        <v>3443</v>
      </c>
      <c r="H95" s="54" t="s">
        <v>3453</v>
      </c>
      <c r="I95" s="29"/>
      <c r="J95" s="31"/>
      <c r="L95" s="9" t="s">
        <v>3430</v>
      </c>
      <c r="M95" s="44" t="s">
        <v>2387</v>
      </c>
      <c r="N95" s="3">
        <v>1989</v>
      </c>
      <c r="O95" s="63" t="s">
        <v>2391</v>
      </c>
      <c r="P95" s="18">
        <v>744</v>
      </c>
      <c r="Q95" s="44" t="s">
        <v>3447</v>
      </c>
      <c r="R95" s="54" t="s">
        <v>3451</v>
      </c>
      <c r="S95" s="29"/>
      <c r="T95" s="31"/>
    </row>
    <row r="96" spans="2:20" ht="12.75" customHeight="1">
      <c r="B96" s="9" t="s">
        <v>3431</v>
      </c>
      <c r="C96" s="44" t="s">
        <v>2182</v>
      </c>
      <c r="D96" s="3">
        <v>1952</v>
      </c>
      <c r="E96" s="63" t="s">
        <v>2181</v>
      </c>
      <c r="F96" s="18">
        <v>326</v>
      </c>
      <c r="G96" s="44" t="s">
        <v>3663</v>
      </c>
      <c r="H96" s="54" t="s">
        <v>3458</v>
      </c>
      <c r="I96" s="81"/>
      <c r="J96" s="31"/>
      <c r="L96" s="9" t="s">
        <v>3431</v>
      </c>
      <c r="M96" s="44" t="s">
        <v>2394</v>
      </c>
      <c r="N96" s="3">
        <v>1992</v>
      </c>
      <c r="O96" s="63" t="s">
        <v>3880</v>
      </c>
      <c r="P96" s="18">
        <v>561</v>
      </c>
      <c r="Q96" s="44" t="s">
        <v>3602</v>
      </c>
      <c r="R96" s="54" t="s">
        <v>1248</v>
      </c>
      <c r="S96" s="81"/>
      <c r="T96" s="31"/>
    </row>
    <row r="97" spans="2:20" ht="12.75" customHeight="1">
      <c r="B97" s="9" t="s">
        <v>3434</v>
      </c>
      <c r="C97" s="44" t="s">
        <v>2183</v>
      </c>
      <c r="D97" s="3">
        <v>1998</v>
      </c>
      <c r="E97" s="63" t="s">
        <v>3885</v>
      </c>
      <c r="F97" s="18">
        <v>19</v>
      </c>
      <c r="G97" s="44" t="s">
        <v>3461</v>
      </c>
      <c r="H97" s="54" t="s">
        <v>3462</v>
      </c>
      <c r="I97" s="81"/>
      <c r="J97" s="31"/>
      <c r="L97" s="9" t="s">
        <v>3434</v>
      </c>
      <c r="M97" s="44" t="s">
        <v>2387</v>
      </c>
      <c r="N97" s="3">
        <v>1989</v>
      </c>
      <c r="O97" s="63" t="s">
        <v>2390</v>
      </c>
      <c r="P97" s="18">
        <v>747</v>
      </c>
      <c r="Q97" s="44" t="s">
        <v>461</v>
      </c>
      <c r="R97" s="54" t="s">
        <v>3470</v>
      </c>
      <c r="S97" s="81"/>
      <c r="T97" s="31"/>
    </row>
    <row r="98" spans="2:20" ht="12.75" customHeight="1">
      <c r="B98" s="9" t="s">
        <v>3435</v>
      </c>
      <c r="C98" s="44" t="s">
        <v>2166</v>
      </c>
      <c r="D98" s="3">
        <v>1994</v>
      </c>
      <c r="E98" s="63" t="s">
        <v>2165</v>
      </c>
      <c r="F98" s="18">
        <v>500</v>
      </c>
      <c r="G98" s="44" t="s">
        <v>3835</v>
      </c>
      <c r="H98" s="54" t="s">
        <v>2154</v>
      </c>
      <c r="I98" s="81"/>
      <c r="J98" s="31"/>
      <c r="L98" s="9" t="s">
        <v>3475</v>
      </c>
      <c r="M98" s="44" t="s">
        <v>2387</v>
      </c>
      <c r="N98" s="3">
        <v>1989</v>
      </c>
      <c r="O98" s="63" t="s">
        <v>2392</v>
      </c>
      <c r="P98" s="18">
        <v>660</v>
      </c>
      <c r="Q98" s="44" t="s">
        <v>461</v>
      </c>
      <c r="R98" s="54" t="s">
        <v>3470</v>
      </c>
      <c r="S98" s="29"/>
      <c r="T98" s="31"/>
    </row>
    <row r="99" spans="2:20" ht="12.75" customHeight="1">
      <c r="B99" s="9" t="s">
        <v>3475</v>
      </c>
      <c r="C99" s="44" t="s">
        <v>2166</v>
      </c>
      <c r="D99" s="3">
        <v>1994</v>
      </c>
      <c r="E99" s="63" t="s">
        <v>2172</v>
      </c>
      <c r="F99" s="18">
        <v>388</v>
      </c>
      <c r="G99" s="44" t="s">
        <v>3835</v>
      </c>
      <c r="H99" s="54" t="s">
        <v>1792</v>
      </c>
      <c r="I99" s="81"/>
      <c r="J99" s="31"/>
      <c r="L99" s="9" t="s">
        <v>3436</v>
      </c>
      <c r="M99" s="44" t="s">
        <v>2394</v>
      </c>
      <c r="N99" s="3">
        <v>1992</v>
      </c>
      <c r="O99" s="63" t="s">
        <v>2404</v>
      </c>
      <c r="P99" s="18">
        <v>203</v>
      </c>
      <c r="Q99" s="44" t="s">
        <v>3833</v>
      </c>
      <c r="R99" s="54" t="s">
        <v>1220</v>
      </c>
      <c r="S99" s="81"/>
      <c r="T99" s="31"/>
    </row>
    <row r="100" spans="2:20" ht="12.75" customHeight="1">
      <c r="B100" s="9" t="s">
        <v>3630</v>
      </c>
      <c r="C100" s="44" t="s">
        <v>2156</v>
      </c>
      <c r="D100" s="3">
        <v>1991</v>
      </c>
      <c r="E100" s="63" t="s">
        <v>2155</v>
      </c>
      <c r="F100" s="18">
        <v>627</v>
      </c>
      <c r="G100" s="44" t="s">
        <v>3835</v>
      </c>
      <c r="H100" s="54" t="s">
        <v>1727</v>
      </c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 t="s">
        <v>3437</v>
      </c>
      <c r="C101" s="44" t="s">
        <v>2153</v>
      </c>
      <c r="D101" s="3">
        <v>1988</v>
      </c>
      <c r="E101" s="63" t="s">
        <v>2152</v>
      </c>
      <c r="F101" s="18">
        <v>636</v>
      </c>
      <c r="G101" s="44" t="s">
        <v>3835</v>
      </c>
      <c r="H101" s="54" t="s">
        <v>2154</v>
      </c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9</v>
      </c>
      <c r="E106" s="65" t="s">
        <v>3392</v>
      </c>
      <c r="F106" s="16">
        <f>SUM(F93:F104)</f>
        <v>4033</v>
      </c>
      <c r="J106" s="27"/>
      <c r="L106" s="1" t="s">
        <v>3171</v>
      </c>
      <c r="M106" s="22">
        <v>7</v>
      </c>
      <c r="O106" s="65" t="s">
        <v>3392</v>
      </c>
      <c r="P106" s="16">
        <f>SUM(P93:P104)</f>
        <v>4482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3437</v>
      </c>
      <c r="C111" s="47" t="s">
        <v>2158</v>
      </c>
      <c r="D111" s="32">
        <v>1990</v>
      </c>
      <c r="E111" s="66" t="s">
        <v>2157</v>
      </c>
      <c r="F111" s="33">
        <v>618</v>
      </c>
      <c r="G111" s="47" t="s">
        <v>3835</v>
      </c>
      <c r="H111" s="56" t="s">
        <v>2159</v>
      </c>
      <c r="I111" s="29"/>
      <c r="J111" s="31"/>
      <c r="L111" s="35" t="s">
        <v>3551</v>
      </c>
      <c r="M111" s="47" t="s">
        <v>2394</v>
      </c>
      <c r="N111" s="32">
        <v>1992</v>
      </c>
      <c r="O111" s="66" t="s">
        <v>2393</v>
      </c>
      <c r="P111" s="33">
        <v>588</v>
      </c>
      <c r="Q111" s="47" t="s">
        <v>3602</v>
      </c>
      <c r="R111" s="56" t="s">
        <v>1275</v>
      </c>
      <c r="S111" s="29"/>
      <c r="T111" s="31"/>
    </row>
    <row r="112" spans="2:20" ht="12.75" customHeight="1">
      <c r="B112" s="14" t="s">
        <v>3437</v>
      </c>
      <c r="C112" s="45" t="s">
        <v>2163</v>
      </c>
      <c r="D112" s="2">
        <v>1990</v>
      </c>
      <c r="E112" s="67" t="s">
        <v>2162</v>
      </c>
      <c r="F112" s="20">
        <v>505</v>
      </c>
      <c r="G112" s="45" t="s">
        <v>3443</v>
      </c>
      <c r="H112" s="57" t="s">
        <v>3453</v>
      </c>
      <c r="I112" s="29"/>
      <c r="J112" s="31"/>
      <c r="L112" s="14" t="s">
        <v>3551</v>
      </c>
      <c r="M112" s="45" t="s">
        <v>2396</v>
      </c>
      <c r="N112" s="2">
        <v>1992</v>
      </c>
      <c r="O112" s="67" t="s">
        <v>2395</v>
      </c>
      <c r="P112" s="20">
        <v>548</v>
      </c>
      <c r="Q112" s="45" t="s">
        <v>3602</v>
      </c>
      <c r="R112" s="57" t="s">
        <v>1275</v>
      </c>
      <c r="S112" s="29"/>
      <c r="T112" s="31"/>
    </row>
    <row r="113" spans="2:20" ht="12.75" customHeight="1">
      <c r="B113" s="14" t="s">
        <v>3573</v>
      </c>
      <c r="C113" s="45" t="s">
        <v>2168</v>
      </c>
      <c r="D113" s="2">
        <v>1955</v>
      </c>
      <c r="E113" s="67" t="s">
        <v>1743</v>
      </c>
      <c r="F113" s="20">
        <v>447</v>
      </c>
      <c r="G113" s="45" t="s">
        <v>3835</v>
      </c>
      <c r="H113" s="57" t="s">
        <v>2169</v>
      </c>
      <c r="I113" s="29"/>
      <c r="J113" s="31"/>
      <c r="L113" s="82" t="s">
        <v>3551</v>
      </c>
      <c r="M113" s="83" t="s">
        <v>2398</v>
      </c>
      <c r="N113" s="84">
        <v>1991</v>
      </c>
      <c r="O113" s="85" t="s">
        <v>2397</v>
      </c>
      <c r="P113" s="86">
        <v>528</v>
      </c>
      <c r="Q113" s="83" t="s">
        <v>2399</v>
      </c>
      <c r="R113" s="87" t="s">
        <v>3622</v>
      </c>
      <c r="S113" s="29"/>
      <c r="T113" s="31"/>
    </row>
    <row r="114" spans="2:20" ht="12.75" customHeight="1">
      <c r="B114" s="14" t="s">
        <v>3626</v>
      </c>
      <c r="C114" s="45" t="s">
        <v>2170</v>
      </c>
      <c r="D114" s="2">
        <v>1944</v>
      </c>
      <c r="E114" s="67" t="s">
        <v>3799</v>
      </c>
      <c r="F114" s="20">
        <v>440</v>
      </c>
      <c r="G114" s="45" t="s">
        <v>3835</v>
      </c>
      <c r="H114" s="57" t="s">
        <v>2169</v>
      </c>
      <c r="I114" s="81"/>
      <c r="J114" s="31"/>
      <c r="L114" s="14" t="s">
        <v>3431</v>
      </c>
      <c r="M114" s="45" t="s">
        <v>2396</v>
      </c>
      <c r="N114" s="2">
        <v>1992</v>
      </c>
      <c r="O114" s="67" t="s">
        <v>2400</v>
      </c>
      <c r="P114" s="20">
        <v>374</v>
      </c>
      <c r="Q114" s="45" t="s">
        <v>2379</v>
      </c>
      <c r="R114" s="57" t="s">
        <v>463</v>
      </c>
      <c r="S114" s="81"/>
      <c r="T114" s="31"/>
    </row>
    <row r="115" spans="2:20" ht="12.75" customHeight="1">
      <c r="B115" s="14" t="s">
        <v>3437</v>
      </c>
      <c r="C115" s="45" t="s">
        <v>2156</v>
      </c>
      <c r="D115" s="2">
        <v>1991</v>
      </c>
      <c r="E115" s="67" t="s">
        <v>2171</v>
      </c>
      <c r="F115" s="20">
        <v>426</v>
      </c>
      <c r="G115" s="45" t="s">
        <v>3835</v>
      </c>
      <c r="H115" s="57" t="s">
        <v>1727</v>
      </c>
      <c r="I115" s="81"/>
      <c r="J115" s="31"/>
      <c r="L115" s="14" t="s">
        <v>3430</v>
      </c>
      <c r="M115" s="45" t="s">
        <v>2394</v>
      </c>
      <c r="N115" s="2">
        <v>1992</v>
      </c>
      <c r="O115" s="67" t="s">
        <v>2401</v>
      </c>
      <c r="P115" s="20">
        <v>326</v>
      </c>
      <c r="Q115" s="45" t="s">
        <v>3833</v>
      </c>
      <c r="R115" s="57" t="s">
        <v>2402</v>
      </c>
      <c r="S115" s="81"/>
      <c r="T115" s="31"/>
    </row>
    <row r="116" spans="2:20" ht="12.75" customHeight="1">
      <c r="B116" s="14" t="s">
        <v>3573</v>
      </c>
      <c r="C116" s="45" t="s">
        <v>2173</v>
      </c>
      <c r="D116" s="2">
        <v>1991</v>
      </c>
      <c r="E116" s="67" t="s">
        <v>3473</v>
      </c>
      <c r="F116" s="20">
        <v>367</v>
      </c>
      <c r="G116" s="45" t="s">
        <v>3835</v>
      </c>
      <c r="H116" s="57" t="s">
        <v>2169</v>
      </c>
      <c r="I116" s="81"/>
      <c r="J116" s="31"/>
      <c r="L116" s="14" t="s">
        <v>3429</v>
      </c>
      <c r="M116" s="45" t="s">
        <v>2394</v>
      </c>
      <c r="N116" s="2">
        <v>1992</v>
      </c>
      <c r="O116" s="67" t="s">
        <v>2403</v>
      </c>
      <c r="P116" s="20">
        <v>303</v>
      </c>
      <c r="Q116" s="45" t="s">
        <v>3833</v>
      </c>
      <c r="R116" s="57" t="s">
        <v>2402</v>
      </c>
      <c r="S116" s="81"/>
      <c r="T116" s="31"/>
    </row>
    <row r="117" spans="2:20" ht="12.75" customHeight="1">
      <c r="B117" s="14" t="s">
        <v>3626</v>
      </c>
      <c r="C117" s="45" t="s">
        <v>2161</v>
      </c>
      <c r="D117" s="2">
        <v>1994</v>
      </c>
      <c r="E117" s="67" t="s">
        <v>3885</v>
      </c>
      <c r="F117" s="20">
        <v>367</v>
      </c>
      <c r="G117" s="45" t="s">
        <v>3835</v>
      </c>
      <c r="H117" s="57" t="s">
        <v>2169</v>
      </c>
      <c r="I117" s="81"/>
      <c r="J117" s="31"/>
      <c r="L117" s="14" t="s">
        <v>3436</v>
      </c>
      <c r="M117" s="45" t="s">
        <v>2396</v>
      </c>
      <c r="N117" s="2">
        <v>1992</v>
      </c>
      <c r="O117" s="67" t="s">
        <v>3617</v>
      </c>
      <c r="P117" s="20">
        <v>103</v>
      </c>
      <c r="Q117" s="45" t="s">
        <v>3833</v>
      </c>
      <c r="R117" s="57" t="s">
        <v>1220</v>
      </c>
      <c r="S117" s="81"/>
      <c r="T117" s="31"/>
    </row>
    <row r="118" spans="2:20" ht="12.75" customHeight="1" thickBot="1">
      <c r="B118" s="15" t="s">
        <v>3573</v>
      </c>
      <c r="C118" s="48" t="s">
        <v>2161</v>
      </c>
      <c r="D118" s="13">
        <v>1994</v>
      </c>
      <c r="E118" s="68" t="s">
        <v>2180</v>
      </c>
      <c r="F118" s="21">
        <v>359</v>
      </c>
      <c r="G118" s="48" t="s">
        <v>3835</v>
      </c>
      <c r="H118" s="58" t="s">
        <v>2169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3529</v>
      </c>
      <c r="J120" s="27"/>
      <c r="L120" s="1" t="s">
        <v>3171</v>
      </c>
      <c r="M120" s="22">
        <v>7</v>
      </c>
      <c r="O120" s="65" t="s">
        <v>3392</v>
      </c>
      <c r="P120" s="16">
        <f>SUM(P111:P118)</f>
        <v>2770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17</v>
      </c>
      <c r="E122" s="65" t="s">
        <v>3394</v>
      </c>
      <c r="F122" s="16">
        <f>+F106+F120</f>
        <v>7562</v>
      </c>
      <c r="J122" s="27"/>
      <c r="L122" s="1" t="s">
        <v>3270</v>
      </c>
      <c r="M122" s="23">
        <f>+M106+M120</f>
        <v>14</v>
      </c>
      <c r="O122" s="65" t="s">
        <v>3394</v>
      </c>
      <c r="P122" s="16">
        <f>+P106+P120</f>
        <v>7252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11</v>
      </c>
      <c r="J124" s="27"/>
      <c r="L124" s="1" t="s">
        <v>3271</v>
      </c>
      <c r="M124" s="23">
        <v>4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3095</v>
      </c>
      <c r="F128" s="156">
        <v>121</v>
      </c>
      <c r="G128" s="156"/>
      <c r="J128" s="27"/>
      <c r="L128" s="4" t="s">
        <v>3161</v>
      </c>
      <c r="M128" s="41" t="s">
        <v>3109</v>
      </c>
      <c r="P128" s="156">
        <v>137</v>
      </c>
      <c r="Q128" s="156"/>
      <c r="T128" s="27"/>
    </row>
    <row r="129" spans="2:20" ht="12.75" customHeight="1">
      <c r="B129" s="4" t="s">
        <v>3168</v>
      </c>
      <c r="C129" s="41" t="s">
        <v>3302</v>
      </c>
      <c r="F129" s="156"/>
      <c r="G129" s="156"/>
      <c r="J129" s="27"/>
      <c r="L129" s="4" t="s">
        <v>3168</v>
      </c>
      <c r="M129" s="41" t="s">
        <v>3302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1823</v>
      </c>
      <c r="D135" s="10">
        <v>1994</v>
      </c>
      <c r="E135" s="62" t="s">
        <v>2213</v>
      </c>
      <c r="F135" s="17">
        <v>433</v>
      </c>
      <c r="G135" s="43" t="s">
        <v>3461</v>
      </c>
      <c r="H135" s="53" t="s">
        <v>3695</v>
      </c>
      <c r="I135" s="29"/>
      <c r="J135" s="31"/>
      <c r="L135" s="8" t="s">
        <v>3430</v>
      </c>
      <c r="M135" s="43" t="s">
        <v>2356</v>
      </c>
      <c r="N135" s="10">
        <v>1958</v>
      </c>
      <c r="O135" s="62" t="s">
        <v>2357</v>
      </c>
      <c r="P135" s="17">
        <v>381</v>
      </c>
      <c r="Q135" s="43" t="s">
        <v>442</v>
      </c>
      <c r="R135" s="53" t="s">
        <v>1275</v>
      </c>
      <c r="S135" s="29"/>
      <c r="T135" s="31"/>
    </row>
    <row r="136" spans="2:20" ht="12.75" customHeight="1">
      <c r="B136" s="9" t="s">
        <v>3429</v>
      </c>
      <c r="C136" s="44" t="s">
        <v>2343</v>
      </c>
      <c r="D136" s="3">
        <v>1950</v>
      </c>
      <c r="E136" s="63" t="s">
        <v>2344</v>
      </c>
      <c r="F136" s="18">
        <v>191</v>
      </c>
      <c r="G136" s="44" t="s">
        <v>3835</v>
      </c>
      <c r="H136" s="54" t="s">
        <v>1792</v>
      </c>
      <c r="I136" s="29"/>
      <c r="J136" s="31"/>
      <c r="L136" s="9" t="s">
        <v>3431</v>
      </c>
      <c r="M136" s="44" t="s">
        <v>2346</v>
      </c>
      <c r="N136" s="3">
        <v>1992</v>
      </c>
      <c r="O136" s="63" t="s">
        <v>2349</v>
      </c>
      <c r="P136" s="18">
        <v>661</v>
      </c>
      <c r="Q136" s="44" t="s">
        <v>3522</v>
      </c>
      <c r="R136" s="54" t="s">
        <v>3618</v>
      </c>
      <c r="S136" s="29"/>
      <c r="T136" s="31"/>
    </row>
    <row r="137" spans="2:20" ht="12.75" customHeight="1">
      <c r="B137" s="9" t="s">
        <v>3430</v>
      </c>
      <c r="C137" s="44" t="s">
        <v>1835</v>
      </c>
      <c r="D137" s="3">
        <v>1953</v>
      </c>
      <c r="E137" s="63" t="s">
        <v>1836</v>
      </c>
      <c r="F137" s="18">
        <v>202</v>
      </c>
      <c r="G137" s="44" t="s">
        <v>3461</v>
      </c>
      <c r="H137" s="54" t="s">
        <v>1182</v>
      </c>
      <c r="I137" s="29"/>
      <c r="J137" s="31"/>
      <c r="L137" s="9" t="s">
        <v>3432</v>
      </c>
      <c r="M137" s="44" t="s">
        <v>2346</v>
      </c>
      <c r="N137" s="3">
        <v>1992</v>
      </c>
      <c r="O137" s="63" t="s">
        <v>2352</v>
      </c>
      <c r="P137" s="18">
        <v>649</v>
      </c>
      <c r="Q137" s="44" t="s">
        <v>3461</v>
      </c>
      <c r="R137" s="54" t="s">
        <v>1182</v>
      </c>
      <c r="S137" s="29"/>
      <c r="T137" s="31"/>
    </row>
    <row r="138" spans="2:20" ht="12.75" customHeight="1">
      <c r="B138" s="9" t="s">
        <v>3431</v>
      </c>
      <c r="C138" s="44" t="s">
        <v>2343</v>
      </c>
      <c r="D138" s="3">
        <v>1950</v>
      </c>
      <c r="E138" s="63" t="s">
        <v>2188</v>
      </c>
      <c r="F138" s="18">
        <v>271</v>
      </c>
      <c r="G138" s="44" t="s">
        <v>3461</v>
      </c>
      <c r="H138" s="54" t="s">
        <v>3729</v>
      </c>
      <c r="I138" s="81"/>
      <c r="J138" s="31"/>
      <c r="L138" s="9" t="s">
        <v>3599</v>
      </c>
      <c r="M138" s="44" t="s">
        <v>2348</v>
      </c>
      <c r="N138" s="3">
        <v>1992</v>
      </c>
      <c r="O138" s="63" t="s">
        <v>2350</v>
      </c>
      <c r="P138" s="18">
        <v>653</v>
      </c>
      <c r="Q138" s="44" t="s">
        <v>3835</v>
      </c>
      <c r="R138" s="54" t="s">
        <v>1792</v>
      </c>
      <c r="S138" s="81"/>
      <c r="T138" s="31"/>
    </row>
    <row r="139" spans="2:20" ht="12.75" customHeight="1">
      <c r="B139" s="9" t="s">
        <v>3432</v>
      </c>
      <c r="C139" s="44" t="s">
        <v>1835</v>
      </c>
      <c r="D139" s="3">
        <v>1953</v>
      </c>
      <c r="E139" s="63" t="s">
        <v>1834</v>
      </c>
      <c r="F139" s="18">
        <v>252</v>
      </c>
      <c r="G139" s="44" t="s">
        <v>3461</v>
      </c>
      <c r="H139" s="54" t="s">
        <v>3644</v>
      </c>
      <c r="I139" s="81"/>
      <c r="J139" s="31"/>
      <c r="L139" s="9"/>
      <c r="M139" s="44"/>
      <c r="N139" s="3"/>
      <c r="O139" s="63"/>
      <c r="P139" s="18"/>
      <c r="Q139" s="44"/>
      <c r="R139" s="54"/>
      <c r="S139" s="81"/>
      <c r="T139" s="31"/>
    </row>
    <row r="140" spans="2:20" ht="12.75" customHeight="1">
      <c r="B140" s="9" t="s">
        <v>3599</v>
      </c>
      <c r="C140" s="44" t="s">
        <v>2343</v>
      </c>
      <c r="D140" s="3">
        <v>1950</v>
      </c>
      <c r="E140" s="63" t="s">
        <v>2189</v>
      </c>
      <c r="F140" s="18">
        <v>267</v>
      </c>
      <c r="G140" s="44" t="s">
        <v>3461</v>
      </c>
      <c r="H140" s="54" t="s">
        <v>1748</v>
      </c>
      <c r="I140" s="81"/>
      <c r="J140" s="31"/>
      <c r="L140" s="9"/>
      <c r="M140" s="44"/>
      <c r="N140" s="3"/>
      <c r="O140" s="63"/>
      <c r="P140" s="18"/>
      <c r="Q140" s="44"/>
      <c r="R140" s="54"/>
      <c r="S140" s="29"/>
      <c r="T140" s="31"/>
    </row>
    <row r="141" spans="2:20" ht="12.75" customHeight="1">
      <c r="B141" s="9" t="s">
        <v>3475</v>
      </c>
      <c r="C141" s="44" t="s">
        <v>3531</v>
      </c>
      <c r="D141" s="3">
        <v>1993</v>
      </c>
      <c r="E141" s="63" t="s">
        <v>3741</v>
      </c>
      <c r="F141" s="18">
        <v>403</v>
      </c>
      <c r="G141" s="44" t="s">
        <v>2208</v>
      </c>
      <c r="H141" s="54" t="s">
        <v>3717</v>
      </c>
      <c r="I141" s="81"/>
      <c r="J141" s="31"/>
      <c r="L141" s="9"/>
      <c r="M141" s="44"/>
      <c r="N141" s="3"/>
      <c r="O141" s="63"/>
      <c r="P141" s="18"/>
      <c r="Q141" s="44"/>
      <c r="R141" s="54"/>
      <c r="S141" s="81"/>
      <c r="T141" s="31"/>
    </row>
    <row r="142" spans="2:20" ht="12.75" customHeight="1">
      <c r="B142" s="9" t="s">
        <v>3436</v>
      </c>
      <c r="C142" s="44" t="s">
        <v>2273</v>
      </c>
      <c r="D142" s="3">
        <v>1963</v>
      </c>
      <c r="E142" s="63" t="s">
        <v>1827</v>
      </c>
      <c r="F142" s="18">
        <v>394</v>
      </c>
      <c r="G142" s="44" t="s">
        <v>2208</v>
      </c>
      <c r="H142" s="54" t="s">
        <v>1130</v>
      </c>
      <c r="I142" s="29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 t="s">
        <v>3629</v>
      </c>
      <c r="C143" s="44" t="s">
        <v>2273</v>
      </c>
      <c r="D143" s="3">
        <v>1963</v>
      </c>
      <c r="E143" s="63" t="s">
        <v>2272</v>
      </c>
      <c r="F143" s="18">
        <v>436</v>
      </c>
      <c r="G143" s="44" t="s">
        <v>2208</v>
      </c>
      <c r="H143" s="54" t="s">
        <v>1130</v>
      </c>
      <c r="I143" s="29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 t="s">
        <v>3437</v>
      </c>
      <c r="C144" s="44" t="s">
        <v>1826</v>
      </c>
      <c r="D144" s="3">
        <v>1965</v>
      </c>
      <c r="E144" s="63" t="s">
        <v>1825</v>
      </c>
      <c r="F144" s="18">
        <v>399</v>
      </c>
      <c r="G144" s="44" t="s">
        <v>2208</v>
      </c>
      <c r="H144" s="54" t="s">
        <v>3717</v>
      </c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10</v>
      </c>
      <c r="E148" s="65" t="s">
        <v>3392</v>
      </c>
      <c r="F148" s="16">
        <f>SUM(F135:F146)</f>
        <v>3248</v>
      </c>
      <c r="J148" s="27"/>
      <c r="L148" s="1" t="s">
        <v>3171</v>
      </c>
      <c r="M148" s="22">
        <v>4</v>
      </c>
      <c r="O148" s="65" t="s">
        <v>3392</v>
      </c>
      <c r="P148" s="16">
        <f>SUM(P135:P146)</f>
        <v>2344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3573</v>
      </c>
      <c r="C153" s="47" t="s">
        <v>2210</v>
      </c>
      <c r="D153" s="32">
        <v>1954</v>
      </c>
      <c r="E153" s="66" t="s">
        <v>3800</v>
      </c>
      <c r="F153" s="33">
        <v>440</v>
      </c>
      <c r="G153" s="47" t="s">
        <v>2211</v>
      </c>
      <c r="H153" s="56" t="s">
        <v>2212</v>
      </c>
      <c r="I153" s="29"/>
      <c r="J153" s="31"/>
      <c r="L153" s="35" t="s">
        <v>3551</v>
      </c>
      <c r="M153" s="47" t="s">
        <v>2346</v>
      </c>
      <c r="N153" s="32">
        <v>1992</v>
      </c>
      <c r="O153" s="66" t="s">
        <v>2345</v>
      </c>
      <c r="P153" s="33">
        <v>712</v>
      </c>
      <c r="Q153" s="47" t="s">
        <v>3447</v>
      </c>
      <c r="R153" s="56" t="s">
        <v>1436</v>
      </c>
      <c r="S153" s="29"/>
      <c r="T153" s="31"/>
    </row>
    <row r="154" spans="2:20" ht="12.75" customHeight="1">
      <c r="B154" s="14" t="s">
        <v>3573</v>
      </c>
      <c r="C154" s="45" t="s">
        <v>1824</v>
      </c>
      <c r="D154" s="2">
        <v>1973</v>
      </c>
      <c r="E154" s="67" t="s">
        <v>1549</v>
      </c>
      <c r="F154" s="20">
        <v>419</v>
      </c>
      <c r="G154" s="45" t="s">
        <v>2208</v>
      </c>
      <c r="H154" s="57" t="s">
        <v>3810</v>
      </c>
      <c r="I154" s="29"/>
      <c r="J154" s="31"/>
      <c r="L154" s="14" t="s">
        <v>3551</v>
      </c>
      <c r="M154" s="45" t="s">
        <v>2348</v>
      </c>
      <c r="N154" s="2">
        <v>1992</v>
      </c>
      <c r="O154" s="67" t="s">
        <v>2347</v>
      </c>
      <c r="P154" s="20">
        <v>678</v>
      </c>
      <c r="Q154" s="45" t="s">
        <v>3447</v>
      </c>
      <c r="R154" s="57" t="s">
        <v>1436</v>
      </c>
      <c r="S154" s="29"/>
      <c r="T154" s="31"/>
    </row>
    <row r="155" spans="2:20" ht="12.75" customHeight="1">
      <c r="B155" s="82" t="s">
        <v>3428</v>
      </c>
      <c r="C155" s="83" t="s">
        <v>3531</v>
      </c>
      <c r="D155" s="84">
        <v>1993</v>
      </c>
      <c r="E155" s="85" t="s">
        <v>3487</v>
      </c>
      <c r="F155" s="86">
        <v>410</v>
      </c>
      <c r="G155" s="83" t="s">
        <v>3825</v>
      </c>
      <c r="H155" s="87" t="s">
        <v>3451</v>
      </c>
      <c r="I155" s="29"/>
      <c r="J155" s="31"/>
      <c r="L155" s="14" t="s">
        <v>3599</v>
      </c>
      <c r="M155" s="45" t="s">
        <v>2346</v>
      </c>
      <c r="N155" s="2">
        <v>1992</v>
      </c>
      <c r="O155" s="67" t="s">
        <v>2351</v>
      </c>
      <c r="P155" s="20">
        <v>653</v>
      </c>
      <c r="Q155" s="45" t="s">
        <v>3835</v>
      </c>
      <c r="R155" s="57" t="s">
        <v>1792</v>
      </c>
      <c r="S155" s="29"/>
      <c r="T155" s="31"/>
    </row>
    <row r="156" spans="2:20" ht="12.75" customHeight="1">
      <c r="B156" s="14" t="s">
        <v>3428</v>
      </c>
      <c r="C156" s="45" t="s">
        <v>1829</v>
      </c>
      <c r="D156" s="2">
        <v>1984</v>
      </c>
      <c r="E156" s="67" t="s">
        <v>1828</v>
      </c>
      <c r="F156" s="20">
        <v>391</v>
      </c>
      <c r="G156" s="45" t="s">
        <v>977</v>
      </c>
      <c r="H156" s="57" t="s">
        <v>1160</v>
      </c>
      <c r="I156" s="81"/>
      <c r="J156" s="31"/>
      <c r="L156" s="14" t="s">
        <v>3432</v>
      </c>
      <c r="M156" s="45" t="s">
        <v>2348</v>
      </c>
      <c r="N156" s="2">
        <v>1992</v>
      </c>
      <c r="O156" s="67" t="s">
        <v>2353</v>
      </c>
      <c r="P156" s="20">
        <v>645</v>
      </c>
      <c r="Q156" s="45" t="s">
        <v>3461</v>
      </c>
      <c r="R156" s="57" t="s">
        <v>1182</v>
      </c>
      <c r="S156" s="81"/>
      <c r="T156" s="31"/>
    </row>
    <row r="157" spans="2:20" ht="12.75" customHeight="1">
      <c r="B157" s="14" t="s">
        <v>3551</v>
      </c>
      <c r="C157" s="45" t="s">
        <v>1831</v>
      </c>
      <c r="D157" s="2">
        <v>1975</v>
      </c>
      <c r="E157" s="67" t="s">
        <v>1830</v>
      </c>
      <c r="F157" s="20">
        <v>374</v>
      </c>
      <c r="G157" s="45" t="s">
        <v>2208</v>
      </c>
      <c r="H157" s="57" t="s">
        <v>1080</v>
      </c>
      <c r="I157" s="81"/>
      <c r="J157" s="31"/>
      <c r="L157" s="14" t="s">
        <v>3431</v>
      </c>
      <c r="M157" s="45" t="s">
        <v>2348</v>
      </c>
      <c r="N157" s="2">
        <v>1992</v>
      </c>
      <c r="O157" s="67" t="s">
        <v>2354</v>
      </c>
      <c r="P157" s="20">
        <v>639</v>
      </c>
      <c r="Q157" s="45" t="s">
        <v>3461</v>
      </c>
      <c r="R157" s="57" t="s">
        <v>1182</v>
      </c>
      <c r="S157" s="81"/>
      <c r="T157" s="31"/>
    </row>
    <row r="158" spans="2:20" ht="12.75" customHeight="1">
      <c r="B158" s="14" t="s">
        <v>3626</v>
      </c>
      <c r="C158" s="45" t="s">
        <v>1826</v>
      </c>
      <c r="D158" s="2">
        <v>1965</v>
      </c>
      <c r="E158" s="67" t="s">
        <v>3885</v>
      </c>
      <c r="F158" s="20">
        <v>367</v>
      </c>
      <c r="G158" s="45" t="s">
        <v>2208</v>
      </c>
      <c r="H158" s="57" t="s">
        <v>455</v>
      </c>
      <c r="I158" s="81"/>
      <c r="J158" s="31"/>
      <c r="L158" s="14" t="s">
        <v>3431</v>
      </c>
      <c r="M158" s="45" t="s">
        <v>2356</v>
      </c>
      <c r="N158" s="2">
        <v>1958</v>
      </c>
      <c r="O158" s="67" t="s">
        <v>2355</v>
      </c>
      <c r="P158" s="20">
        <v>388</v>
      </c>
      <c r="Q158" s="45" t="s">
        <v>442</v>
      </c>
      <c r="R158" s="57" t="s">
        <v>1248</v>
      </c>
      <c r="S158" s="81"/>
      <c r="T158" s="31"/>
    </row>
    <row r="159" spans="2:20" ht="12.75" customHeight="1">
      <c r="B159" s="14" t="s">
        <v>1554</v>
      </c>
      <c r="C159" s="45" t="s">
        <v>1823</v>
      </c>
      <c r="D159" s="2">
        <v>1994</v>
      </c>
      <c r="E159" s="67" t="s">
        <v>1832</v>
      </c>
      <c r="F159" s="20">
        <v>366</v>
      </c>
      <c r="G159" s="45" t="s">
        <v>3461</v>
      </c>
      <c r="H159" s="57" t="s">
        <v>3462</v>
      </c>
      <c r="I159" s="81"/>
      <c r="J159" s="31"/>
      <c r="L159" s="14"/>
      <c r="M159" s="45"/>
      <c r="N159" s="2"/>
      <c r="O159" s="67"/>
      <c r="P159" s="20"/>
      <c r="Q159" s="45"/>
      <c r="R159" s="57"/>
      <c r="S159" s="81"/>
      <c r="T159" s="31"/>
    </row>
    <row r="160" spans="2:20" ht="12.75" customHeight="1" thickBot="1">
      <c r="B160" s="15" t="s">
        <v>3573</v>
      </c>
      <c r="C160" s="48" t="s">
        <v>1833</v>
      </c>
      <c r="D160" s="13">
        <v>1991</v>
      </c>
      <c r="E160" s="68" t="s">
        <v>2180</v>
      </c>
      <c r="F160" s="21">
        <v>359</v>
      </c>
      <c r="G160" s="48" t="s">
        <v>2211</v>
      </c>
      <c r="H160" s="58" t="s">
        <v>2212</v>
      </c>
      <c r="I160" s="81"/>
      <c r="J160" s="31"/>
      <c r="L160" s="15"/>
      <c r="M160" s="48"/>
      <c r="N160" s="13"/>
      <c r="O160" s="68"/>
      <c r="P160" s="21"/>
      <c r="Q160" s="48"/>
      <c r="R160" s="58"/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3126</v>
      </c>
      <c r="J162" s="27"/>
      <c r="L162" s="1" t="s">
        <v>3171</v>
      </c>
      <c r="M162" s="22">
        <v>6</v>
      </c>
      <c r="O162" s="65" t="s">
        <v>3392</v>
      </c>
      <c r="P162" s="16">
        <f>SUM(P153:P160)</f>
        <v>3715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18</v>
      </c>
      <c r="E164" s="65" t="s">
        <v>3394</v>
      </c>
      <c r="F164" s="16">
        <f>+F148+F162</f>
        <v>6374</v>
      </c>
      <c r="J164" s="27"/>
      <c r="L164" s="1" t="s">
        <v>3270</v>
      </c>
      <c r="M164" s="23">
        <f>+M148+M162</f>
        <v>10</v>
      </c>
      <c r="O164" s="65" t="s">
        <v>3394</v>
      </c>
      <c r="P164" s="16">
        <f>+P148+P162</f>
        <v>6059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11</v>
      </c>
      <c r="J166" s="27"/>
      <c r="L166" s="1" t="s">
        <v>3271</v>
      </c>
      <c r="M166" s="23">
        <v>3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3369</v>
      </c>
      <c r="F170" s="156">
        <v>168</v>
      </c>
      <c r="G170" s="156"/>
      <c r="J170" s="27"/>
      <c r="L170" s="4" t="s">
        <v>3161</v>
      </c>
      <c r="M170" s="41"/>
      <c r="P170" s="156"/>
      <c r="Q170" s="156"/>
      <c r="T170" s="27"/>
    </row>
    <row r="171" spans="2:20" ht="12.75" customHeight="1">
      <c r="B171" s="4" t="s">
        <v>3168</v>
      </c>
      <c r="C171" s="41" t="s">
        <v>3302</v>
      </c>
      <c r="F171" s="156"/>
      <c r="G171" s="156"/>
      <c r="J171" s="27"/>
      <c r="L171" s="4" t="s">
        <v>3168</v>
      </c>
      <c r="M171" s="41"/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/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2377</v>
      </c>
      <c r="D177" s="10">
        <v>1992</v>
      </c>
      <c r="E177" s="62" t="s">
        <v>1245</v>
      </c>
      <c r="F177" s="17">
        <v>677</v>
      </c>
      <c r="G177" s="43" t="s">
        <v>2379</v>
      </c>
      <c r="H177" s="53" t="s">
        <v>463</v>
      </c>
      <c r="I177" s="29"/>
      <c r="J177" s="31"/>
      <c r="L177" s="8"/>
      <c r="M177" s="43"/>
      <c r="N177" s="10"/>
      <c r="O177" s="62"/>
      <c r="P177" s="17"/>
      <c r="Q177" s="43"/>
      <c r="R177" s="53"/>
      <c r="S177" s="29"/>
      <c r="T177" s="31"/>
    </row>
    <row r="178" spans="2:20" ht="12.75" customHeight="1">
      <c r="B178" s="9" t="s">
        <v>3429</v>
      </c>
      <c r="C178" s="44" t="s">
        <v>2377</v>
      </c>
      <c r="D178" s="3">
        <v>1992</v>
      </c>
      <c r="E178" s="63" t="s">
        <v>2378</v>
      </c>
      <c r="F178" s="18">
        <v>693</v>
      </c>
      <c r="G178" s="44" t="s">
        <v>3522</v>
      </c>
      <c r="H178" s="54" t="s">
        <v>3618</v>
      </c>
      <c r="I178" s="29"/>
      <c r="J178" s="31"/>
      <c r="L178" s="9"/>
      <c r="M178" s="44"/>
      <c r="N178" s="3"/>
      <c r="O178" s="63"/>
      <c r="P178" s="18"/>
      <c r="Q178" s="44"/>
      <c r="R178" s="54"/>
      <c r="S178" s="29"/>
      <c r="T178" s="31"/>
    </row>
    <row r="179" spans="2:20" ht="12.75" customHeight="1">
      <c r="B179" s="9" t="s">
        <v>3430</v>
      </c>
      <c r="C179" s="44" t="s">
        <v>2377</v>
      </c>
      <c r="D179" s="3">
        <v>1992</v>
      </c>
      <c r="E179" s="63" t="s">
        <v>2380</v>
      </c>
      <c r="F179" s="18">
        <v>637</v>
      </c>
      <c r="G179" s="44" t="s">
        <v>3522</v>
      </c>
      <c r="H179" s="54" t="s">
        <v>3695</v>
      </c>
      <c r="I179" s="29"/>
      <c r="J179" s="31"/>
      <c r="L179" s="9"/>
      <c r="M179" s="44"/>
      <c r="N179" s="3"/>
      <c r="O179" s="63"/>
      <c r="P179" s="18"/>
      <c r="Q179" s="44"/>
      <c r="R179" s="54"/>
      <c r="S179" s="29"/>
      <c r="T179" s="31"/>
    </row>
    <row r="180" spans="2:20" ht="12.75" customHeight="1">
      <c r="B180" s="9" t="s">
        <v>3434</v>
      </c>
      <c r="C180" s="44" t="s">
        <v>2377</v>
      </c>
      <c r="D180" s="3">
        <v>1992</v>
      </c>
      <c r="E180" s="63" t="s">
        <v>3831</v>
      </c>
      <c r="F180" s="18">
        <v>461</v>
      </c>
      <c r="G180" s="44" t="s">
        <v>461</v>
      </c>
      <c r="H180" s="54" t="s">
        <v>3462</v>
      </c>
      <c r="I180" s="81"/>
      <c r="J180" s="31"/>
      <c r="L180" s="9"/>
      <c r="M180" s="44"/>
      <c r="N180" s="3"/>
      <c r="O180" s="63"/>
      <c r="P180" s="18"/>
      <c r="Q180" s="44"/>
      <c r="R180" s="54"/>
      <c r="S180" s="81"/>
      <c r="T180" s="31"/>
    </row>
    <row r="181" spans="2:20" ht="12.75" customHeight="1">
      <c r="B181" s="9" t="s">
        <v>3435</v>
      </c>
      <c r="C181" s="44" t="s">
        <v>2381</v>
      </c>
      <c r="D181" s="3">
        <v>1992</v>
      </c>
      <c r="E181" s="63" t="s">
        <v>3697</v>
      </c>
      <c r="F181" s="18">
        <v>331</v>
      </c>
      <c r="G181" s="44" t="s">
        <v>461</v>
      </c>
      <c r="H181" s="54" t="s">
        <v>3470</v>
      </c>
      <c r="I181" s="81"/>
      <c r="J181" s="31"/>
      <c r="L181" s="9"/>
      <c r="M181" s="44"/>
      <c r="N181" s="3"/>
      <c r="O181" s="63"/>
      <c r="P181" s="18"/>
      <c r="Q181" s="44"/>
      <c r="R181" s="54"/>
      <c r="S181" s="81"/>
      <c r="T181" s="31"/>
    </row>
    <row r="182" spans="2:20" ht="12.75" customHeight="1">
      <c r="B182" s="9" t="s">
        <v>3475</v>
      </c>
      <c r="C182" s="44" t="s">
        <v>2377</v>
      </c>
      <c r="D182" s="3">
        <v>1992</v>
      </c>
      <c r="E182" s="63" t="s">
        <v>1213</v>
      </c>
      <c r="F182" s="18">
        <v>514</v>
      </c>
      <c r="G182" s="44" t="s">
        <v>461</v>
      </c>
      <c r="H182" s="54" t="s">
        <v>3470</v>
      </c>
      <c r="I182" s="81"/>
      <c r="J182" s="31"/>
      <c r="L182" s="9"/>
      <c r="M182" s="44"/>
      <c r="N182" s="3"/>
      <c r="O182" s="63"/>
      <c r="P182" s="18"/>
      <c r="Q182" s="44"/>
      <c r="R182" s="54"/>
      <c r="S182" s="29"/>
      <c r="T182" s="31"/>
    </row>
    <row r="183" spans="2:20" ht="12.75" customHeight="1">
      <c r="B183" s="9" t="s">
        <v>3437</v>
      </c>
      <c r="C183" s="44" t="s">
        <v>2381</v>
      </c>
      <c r="D183" s="3">
        <v>1992</v>
      </c>
      <c r="E183" s="63" t="s">
        <v>2382</v>
      </c>
      <c r="F183" s="18">
        <v>615</v>
      </c>
      <c r="G183" s="44" t="s">
        <v>2383</v>
      </c>
      <c r="H183" s="54" t="s">
        <v>1879</v>
      </c>
      <c r="I183" s="81"/>
      <c r="J183" s="31"/>
      <c r="L183" s="9"/>
      <c r="M183" s="44"/>
      <c r="N183" s="3"/>
      <c r="O183" s="63"/>
      <c r="P183" s="18"/>
      <c r="Q183" s="44"/>
      <c r="R183" s="54"/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7</v>
      </c>
      <c r="E190" s="65" t="s">
        <v>3392</v>
      </c>
      <c r="F190" s="16">
        <f>SUM(F177:F188)</f>
        <v>3928</v>
      </c>
      <c r="J190" s="27"/>
      <c r="L190" s="1" t="s">
        <v>3171</v>
      </c>
      <c r="M190" s="22"/>
      <c r="O190" s="65" t="s">
        <v>3392</v>
      </c>
      <c r="P190" s="16">
        <f>SUM(P177:P188)</f>
        <v>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3434</v>
      </c>
      <c r="C195" s="47" t="s">
        <v>2381</v>
      </c>
      <c r="D195" s="32">
        <v>1992</v>
      </c>
      <c r="E195" s="66" t="s">
        <v>3831</v>
      </c>
      <c r="F195" s="33">
        <v>461</v>
      </c>
      <c r="G195" s="47" t="s">
        <v>461</v>
      </c>
      <c r="H195" s="56" t="s">
        <v>3462</v>
      </c>
      <c r="I195" s="29"/>
      <c r="J195" s="31"/>
      <c r="L195" s="35"/>
      <c r="M195" s="47"/>
      <c r="N195" s="32"/>
      <c r="O195" s="66"/>
      <c r="P195" s="33"/>
      <c r="Q195" s="47"/>
      <c r="R195" s="56"/>
      <c r="S195" s="29"/>
      <c r="T195" s="31"/>
    </row>
    <row r="196" spans="2:20" ht="12.75" customHeight="1">
      <c r="B196" s="14" t="s">
        <v>3475</v>
      </c>
      <c r="C196" s="45" t="s">
        <v>2381</v>
      </c>
      <c r="D196" s="2">
        <v>1992</v>
      </c>
      <c r="E196" s="67" t="s">
        <v>122</v>
      </c>
      <c r="F196" s="20">
        <v>424</v>
      </c>
      <c r="G196" s="45" t="s">
        <v>461</v>
      </c>
      <c r="H196" s="57" t="s">
        <v>3470</v>
      </c>
      <c r="I196" s="29"/>
      <c r="J196" s="31"/>
      <c r="L196" s="14"/>
      <c r="M196" s="45"/>
      <c r="N196" s="2"/>
      <c r="O196" s="67"/>
      <c r="P196" s="20"/>
      <c r="Q196" s="45"/>
      <c r="R196" s="57"/>
      <c r="S196" s="29"/>
      <c r="T196" s="31"/>
    </row>
    <row r="197" spans="2:20" ht="12.75" customHeight="1">
      <c r="B197" s="82" t="s">
        <v>3428</v>
      </c>
      <c r="C197" s="83" t="s">
        <v>2381</v>
      </c>
      <c r="D197" s="84">
        <v>1992</v>
      </c>
      <c r="E197" s="85" t="s">
        <v>2384</v>
      </c>
      <c r="F197" s="86">
        <v>419</v>
      </c>
      <c r="G197" s="83" t="s">
        <v>461</v>
      </c>
      <c r="H197" s="87" t="s">
        <v>3470</v>
      </c>
      <c r="I197" s="29"/>
      <c r="J197" s="31"/>
      <c r="L197" s="82"/>
      <c r="M197" s="83"/>
      <c r="N197" s="84"/>
      <c r="O197" s="85"/>
      <c r="P197" s="86"/>
      <c r="Q197" s="83"/>
      <c r="R197" s="87"/>
      <c r="S197" s="29"/>
      <c r="T197" s="31"/>
    </row>
    <row r="198" spans="2:20" ht="12.75" customHeight="1">
      <c r="B198" s="14" t="s">
        <v>3434</v>
      </c>
      <c r="C198" s="45" t="s">
        <v>2385</v>
      </c>
      <c r="D198" s="2">
        <v>1996</v>
      </c>
      <c r="E198" s="67" t="s">
        <v>3885</v>
      </c>
      <c r="F198" s="20">
        <v>19</v>
      </c>
      <c r="G198" s="45" t="s">
        <v>3825</v>
      </c>
      <c r="H198" s="57" t="s">
        <v>3451</v>
      </c>
      <c r="I198" s="81"/>
      <c r="J198" s="31"/>
      <c r="L198" s="14"/>
      <c r="M198" s="45"/>
      <c r="N198" s="2"/>
      <c r="O198" s="67"/>
      <c r="P198" s="20"/>
      <c r="Q198" s="45"/>
      <c r="R198" s="57"/>
      <c r="S198" s="81"/>
      <c r="T198" s="31"/>
    </row>
    <row r="199" spans="2:20" ht="12.75" customHeight="1">
      <c r="B199" s="14"/>
      <c r="C199" s="45"/>
      <c r="D199" s="2"/>
      <c r="E199" s="67"/>
      <c r="F199" s="20"/>
      <c r="G199" s="45"/>
      <c r="H199" s="57"/>
      <c r="I199" s="81"/>
      <c r="J199" s="31"/>
      <c r="L199" s="14"/>
      <c r="M199" s="45"/>
      <c r="N199" s="2"/>
      <c r="O199" s="67"/>
      <c r="P199" s="20"/>
      <c r="Q199" s="45"/>
      <c r="R199" s="57"/>
      <c r="S199" s="81"/>
      <c r="T199" s="31"/>
    </row>
    <row r="200" spans="2:20" ht="12.75" customHeight="1">
      <c r="B200" s="14"/>
      <c r="C200" s="45"/>
      <c r="D200" s="2"/>
      <c r="E200" s="67"/>
      <c r="F200" s="20"/>
      <c r="G200" s="45"/>
      <c r="H200" s="57"/>
      <c r="I200" s="81"/>
      <c r="J200" s="31"/>
      <c r="L200" s="14"/>
      <c r="M200" s="45"/>
      <c r="N200" s="2"/>
      <c r="O200" s="67"/>
      <c r="P200" s="20"/>
      <c r="Q200" s="45"/>
      <c r="R200" s="57"/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4</v>
      </c>
      <c r="E204" s="65" t="s">
        <v>3392</v>
      </c>
      <c r="F204" s="16">
        <f>SUM(F195:F202)</f>
        <v>1323</v>
      </c>
      <c r="J204" s="27"/>
      <c r="L204" s="1" t="s">
        <v>3171</v>
      </c>
      <c r="M204" s="22"/>
      <c r="O204" s="65" t="s">
        <v>3392</v>
      </c>
      <c r="P204" s="16">
        <f>SUM(P195:P202)</f>
        <v>0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11</v>
      </c>
      <c r="E206" s="65" t="s">
        <v>3394</v>
      </c>
      <c r="F206" s="16">
        <f>+F190+F204</f>
        <v>5251</v>
      </c>
      <c r="J206" s="27"/>
      <c r="L206" s="1" t="s">
        <v>3270</v>
      </c>
      <c r="M206" s="23">
        <f>+M190+M204</f>
        <v>0</v>
      </c>
      <c r="O206" s="65" t="s">
        <v>3394</v>
      </c>
      <c r="P206" s="16">
        <f>+P190+P204</f>
        <v>0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3</v>
      </c>
      <c r="J208" s="27"/>
      <c r="L208" s="1" t="s">
        <v>3271</v>
      </c>
      <c r="M208" s="23"/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128:G129"/>
    <mergeCell ref="F2:G3"/>
    <mergeCell ref="F86:G87"/>
    <mergeCell ref="P2:Q3"/>
    <mergeCell ref="P44:Q45"/>
    <mergeCell ref="F44:G45"/>
    <mergeCell ref="P86:Q87"/>
    <mergeCell ref="P128:Q129"/>
    <mergeCell ref="P170:Q171"/>
    <mergeCell ref="F170:G171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36"/>
  <sheetViews>
    <sheetView zoomScale="75" zoomScaleNormal="75" workbookViewId="0" topLeftCell="D247">
      <selection activeCell="P256" sqref="P256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3085</v>
      </c>
      <c r="F2" s="156">
        <v>11</v>
      </c>
      <c r="G2" s="156"/>
      <c r="J2" s="27"/>
      <c r="L2" s="4" t="s">
        <v>3161</v>
      </c>
      <c r="M2" s="41" t="s">
        <v>3322</v>
      </c>
      <c r="P2" s="156">
        <v>17</v>
      </c>
      <c r="Q2" s="156"/>
      <c r="T2" s="27"/>
    </row>
    <row r="3" spans="2:20" ht="12.75" customHeight="1">
      <c r="B3" s="4" t="s">
        <v>3168</v>
      </c>
      <c r="C3" s="41" t="s">
        <v>3303</v>
      </c>
      <c r="F3" s="156"/>
      <c r="G3" s="156"/>
      <c r="J3" s="27"/>
      <c r="L3" s="4" t="s">
        <v>3168</v>
      </c>
      <c r="M3" s="41" t="s">
        <v>3303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3856</v>
      </c>
      <c r="D9" s="10">
        <v>1990</v>
      </c>
      <c r="E9" s="62" t="s">
        <v>3855</v>
      </c>
      <c r="F9" s="17">
        <v>664</v>
      </c>
      <c r="G9" s="43" t="s">
        <v>3748</v>
      </c>
      <c r="H9" s="53" t="s">
        <v>3474</v>
      </c>
      <c r="I9" s="29"/>
      <c r="J9" s="31"/>
      <c r="L9" s="8" t="s">
        <v>3428</v>
      </c>
      <c r="M9" s="43" t="s">
        <v>2994</v>
      </c>
      <c r="N9" s="10">
        <v>1987</v>
      </c>
      <c r="O9" s="62" t="s">
        <v>3686</v>
      </c>
      <c r="P9" s="17">
        <v>602</v>
      </c>
      <c r="Q9" s="43" t="s">
        <v>3748</v>
      </c>
      <c r="R9" s="53" t="s">
        <v>1789</v>
      </c>
      <c r="S9" s="29"/>
      <c r="T9" s="31"/>
    </row>
    <row r="10" spans="2:20" ht="12.75" customHeight="1">
      <c r="B10" s="9" t="s">
        <v>3429</v>
      </c>
      <c r="C10" s="44" t="s">
        <v>3865</v>
      </c>
      <c r="D10" s="3">
        <v>1984</v>
      </c>
      <c r="E10" s="63" t="s">
        <v>465</v>
      </c>
      <c r="F10" s="18">
        <v>620</v>
      </c>
      <c r="G10" s="44" t="s">
        <v>3748</v>
      </c>
      <c r="H10" s="54" t="s">
        <v>463</v>
      </c>
      <c r="I10" s="29"/>
      <c r="J10" s="31"/>
      <c r="L10" s="9" t="s">
        <v>3430</v>
      </c>
      <c r="M10" s="44" t="s">
        <v>1808</v>
      </c>
      <c r="N10" s="3">
        <v>1987</v>
      </c>
      <c r="O10" s="63" t="s">
        <v>1813</v>
      </c>
      <c r="P10" s="18">
        <v>491</v>
      </c>
      <c r="Q10" s="44" t="s">
        <v>3748</v>
      </c>
      <c r="R10" s="54" t="s">
        <v>1789</v>
      </c>
      <c r="S10" s="29"/>
      <c r="T10" s="31"/>
    </row>
    <row r="11" spans="2:20" ht="12.75" customHeight="1">
      <c r="B11" s="9" t="s">
        <v>3430</v>
      </c>
      <c r="C11" s="44" t="s">
        <v>3857</v>
      </c>
      <c r="D11" s="3">
        <v>1992</v>
      </c>
      <c r="E11" s="63" t="s">
        <v>1418</v>
      </c>
      <c r="F11" s="18">
        <v>591</v>
      </c>
      <c r="G11" s="44" t="s">
        <v>3748</v>
      </c>
      <c r="H11" s="54" t="s">
        <v>1275</v>
      </c>
      <c r="I11" s="29"/>
      <c r="J11" s="31"/>
      <c r="L11" s="9" t="s">
        <v>3431</v>
      </c>
      <c r="M11" s="44" t="s">
        <v>1797</v>
      </c>
      <c r="N11" s="3">
        <v>1985</v>
      </c>
      <c r="O11" s="63" t="s">
        <v>1799</v>
      </c>
      <c r="P11" s="18">
        <v>736</v>
      </c>
      <c r="Q11" s="44" t="s">
        <v>3522</v>
      </c>
      <c r="R11" s="54" t="s">
        <v>1147</v>
      </c>
      <c r="S11" s="29"/>
      <c r="T11" s="31"/>
    </row>
    <row r="12" spans="2:20" ht="12.75" customHeight="1">
      <c r="B12" s="9" t="s">
        <v>3431</v>
      </c>
      <c r="C12" s="44" t="s">
        <v>3857</v>
      </c>
      <c r="D12" s="3">
        <v>1992</v>
      </c>
      <c r="E12" s="63" t="s">
        <v>1454</v>
      </c>
      <c r="F12" s="18">
        <v>662</v>
      </c>
      <c r="G12" s="44" t="s">
        <v>3447</v>
      </c>
      <c r="H12" s="54" t="s">
        <v>1452</v>
      </c>
      <c r="I12" s="81"/>
      <c r="J12" s="31"/>
      <c r="L12" s="9" t="s">
        <v>3432</v>
      </c>
      <c r="M12" s="44" t="s">
        <v>1797</v>
      </c>
      <c r="N12" s="3">
        <v>1985</v>
      </c>
      <c r="O12" s="63" t="s">
        <v>1798</v>
      </c>
      <c r="P12" s="18">
        <v>741</v>
      </c>
      <c r="Q12" s="44" t="s">
        <v>3602</v>
      </c>
      <c r="R12" s="54" t="s">
        <v>1248</v>
      </c>
      <c r="S12" s="81"/>
      <c r="T12" s="31"/>
    </row>
    <row r="13" spans="2:20" ht="12.75" customHeight="1">
      <c r="B13" s="9" t="s">
        <v>3432</v>
      </c>
      <c r="C13" s="44" t="s">
        <v>3865</v>
      </c>
      <c r="D13" s="3">
        <v>1984</v>
      </c>
      <c r="E13" s="63" t="s">
        <v>1415</v>
      </c>
      <c r="F13" s="18">
        <v>710</v>
      </c>
      <c r="G13" s="44" t="s">
        <v>3748</v>
      </c>
      <c r="H13" s="54" t="s">
        <v>1293</v>
      </c>
      <c r="I13" s="81"/>
      <c r="J13" s="31"/>
      <c r="L13" s="9" t="s">
        <v>3765</v>
      </c>
      <c r="M13" s="44" t="s">
        <v>1811</v>
      </c>
      <c r="N13" s="3">
        <v>1972</v>
      </c>
      <c r="O13" s="63" t="s">
        <v>1869</v>
      </c>
      <c r="P13" s="18">
        <v>396</v>
      </c>
      <c r="Q13" s="44" t="s">
        <v>1867</v>
      </c>
      <c r="R13" s="54" t="s">
        <v>1523</v>
      </c>
      <c r="S13" s="81"/>
      <c r="T13" s="31"/>
    </row>
    <row r="14" spans="2:20" ht="12.75" customHeight="1">
      <c r="B14" s="9" t="s">
        <v>3599</v>
      </c>
      <c r="C14" s="44" t="s">
        <v>3865</v>
      </c>
      <c r="D14" s="3">
        <v>1984</v>
      </c>
      <c r="E14" s="63" t="s">
        <v>1416</v>
      </c>
      <c r="F14" s="18">
        <v>675</v>
      </c>
      <c r="G14" s="44" t="s">
        <v>3748</v>
      </c>
      <c r="H14" s="54" t="s">
        <v>1275</v>
      </c>
      <c r="I14" s="81"/>
      <c r="J14" s="31"/>
      <c r="L14" s="9" t="s">
        <v>3433</v>
      </c>
      <c r="M14" s="44" t="s">
        <v>1811</v>
      </c>
      <c r="N14" s="3">
        <v>1972</v>
      </c>
      <c r="O14" s="63" t="s">
        <v>1868</v>
      </c>
      <c r="P14" s="18">
        <v>420</v>
      </c>
      <c r="Q14" s="44" t="s">
        <v>1867</v>
      </c>
      <c r="R14" s="54" t="s">
        <v>1523</v>
      </c>
      <c r="S14" s="29"/>
      <c r="T14" s="31"/>
    </row>
    <row r="15" spans="2:20" ht="12.75" customHeight="1">
      <c r="B15" s="9" t="s">
        <v>3434</v>
      </c>
      <c r="C15" s="44" t="s">
        <v>1795</v>
      </c>
      <c r="D15" s="3">
        <v>1986</v>
      </c>
      <c r="E15" s="63" t="s">
        <v>3831</v>
      </c>
      <c r="F15" s="18">
        <v>461</v>
      </c>
      <c r="G15" s="44" t="s">
        <v>3748</v>
      </c>
      <c r="H15" s="54" t="s">
        <v>1789</v>
      </c>
      <c r="I15" s="81"/>
      <c r="J15" s="31"/>
      <c r="L15" s="9" t="s">
        <v>3434</v>
      </c>
      <c r="M15" s="44" t="s">
        <v>1802</v>
      </c>
      <c r="N15" s="3">
        <v>1982</v>
      </c>
      <c r="O15" s="63" t="s">
        <v>435</v>
      </c>
      <c r="P15" s="18">
        <v>696</v>
      </c>
      <c r="Q15" s="44" t="s">
        <v>3748</v>
      </c>
      <c r="R15" s="54" t="s">
        <v>1275</v>
      </c>
      <c r="S15" s="81"/>
      <c r="T15" s="31"/>
    </row>
    <row r="16" spans="2:20" ht="12.75" customHeight="1">
      <c r="B16" s="9" t="s">
        <v>3435</v>
      </c>
      <c r="C16" s="44" t="s">
        <v>1795</v>
      </c>
      <c r="D16" s="3">
        <v>1986</v>
      </c>
      <c r="E16" s="63" t="s">
        <v>1238</v>
      </c>
      <c r="F16" s="18">
        <v>473</v>
      </c>
      <c r="G16" s="44" t="s">
        <v>3748</v>
      </c>
      <c r="H16" s="54" t="s">
        <v>1727</v>
      </c>
      <c r="I16" s="81"/>
      <c r="J16" s="31"/>
      <c r="L16" s="9" t="s">
        <v>3435</v>
      </c>
      <c r="M16" s="44" t="s">
        <v>1814</v>
      </c>
      <c r="N16" s="3">
        <v>1986</v>
      </c>
      <c r="O16" s="63" t="s">
        <v>498</v>
      </c>
      <c r="P16" s="18">
        <v>658</v>
      </c>
      <c r="Q16" s="44" t="s">
        <v>3748</v>
      </c>
      <c r="R16" s="54" t="s">
        <v>1727</v>
      </c>
      <c r="S16" s="81"/>
      <c r="T16" s="31"/>
    </row>
    <row r="17" spans="2:20" ht="12.75" customHeight="1">
      <c r="B17" s="9" t="s">
        <v>3475</v>
      </c>
      <c r="C17" s="44" t="s">
        <v>3863</v>
      </c>
      <c r="D17" s="3">
        <v>1994</v>
      </c>
      <c r="E17" s="63" t="s">
        <v>3866</v>
      </c>
      <c r="F17" s="18">
        <v>558</v>
      </c>
      <c r="G17" s="44" t="s">
        <v>3751</v>
      </c>
      <c r="H17" s="54" t="s">
        <v>3487</v>
      </c>
      <c r="I17" s="29"/>
      <c r="J17" s="31"/>
      <c r="L17" s="9" t="s">
        <v>3475</v>
      </c>
      <c r="M17" s="44" t="s">
        <v>2994</v>
      </c>
      <c r="N17" s="3">
        <v>1987</v>
      </c>
      <c r="O17" s="63" t="s">
        <v>2997</v>
      </c>
      <c r="P17" s="18">
        <v>547</v>
      </c>
      <c r="Q17" s="44" t="s">
        <v>3748</v>
      </c>
      <c r="R17" s="54" t="s">
        <v>1789</v>
      </c>
      <c r="S17" s="81"/>
      <c r="T17" s="31"/>
    </row>
    <row r="18" spans="2:20" ht="12.75" customHeight="1">
      <c r="B18" s="9" t="s">
        <v>3476</v>
      </c>
      <c r="C18" s="44" t="s">
        <v>3861</v>
      </c>
      <c r="D18" s="3">
        <v>1993</v>
      </c>
      <c r="E18" s="63" t="s">
        <v>3867</v>
      </c>
      <c r="F18" s="18">
        <v>511</v>
      </c>
      <c r="G18" s="44" t="s">
        <v>3751</v>
      </c>
      <c r="H18" s="54" t="s">
        <v>3673</v>
      </c>
      <c r="I18" s="81"/>
      <c r="J18" s="31"/>
      <c r="L18" s="9" t="s">
        <v>3436</v>
      </c>
      <c r="M18" s="44" t="s">
        <v>1802</v>
      </c>
      <c r="N18" s="3">
        <v>1982</v>
      </c>
      <c r="O18" s="63" t="s">
        <v>1812</v>
      </c>
      <c r="P18" s="18">
        <v>491</v>
      </c>
      <c r="Q18" s="44" t="s">
        <v>3748</v>
      </c>
      <c r="R18" s="54" t="s">
        <v>1789</v>
      </c>
      <c r="S18" s="81"/>
      <c r="T18" s="31"/>
    </row>
    <row r="19" spans="2:20" ht="12.75" customHeight="1">
      <c r="B19" s="9" t="s">
        <v>3436</v>
      </c>
      <c r="C19" s="44" t="s">
        <v>3854</v>
      </c>
      <c r="D19" s="3">
        <v>1978</v>
      </c>
      <c r="E19" s="63" t="s">
        <v>3524</v>
      </c>
      <c r="F19" s="18">
        <v>443</v>
      </c>
      <c r="G19" s="44" t="s">
        <v>3748</v>
      </c>
      <c r="H19" s="54" t="s">
        <v>1789</v>
      </c>
      <c r="I19" s="29"/>
      <c r="J19" s="31"/>
      <c r="L19" s="9" t="s">
        <v>3629</v>
      </c>
      <c r="M19" s="44" t="s">
        <v>1811</v>
      </c>
      <c r="N19" s="3">
        <v>1972</v>
      </c>
      <c r="O19" s="63" t="s">
        <v>1810</v>
      </c>
      <c r="P19" s="18">
        <v>445</v>
      </c>
      <c r="Q19" s="44" t="s">
        <v>3833</v>
      </c>
      <c r="R19" s="54" t="s">
        <v>3589</v>
      </c>
      <c r="S19" s="81"/>
      <c r="T19" s="31"/>
    </row>
    <row r="20" spans="2:20" ht="12.75" customHeight="1" thickBot="1">
      <c r="B20" s="6" t="s">
        <v>3437</v>
      </c>
      <c r="C20" s="46" t="s">
        <v>3854</v>
      </c>
      <c r="D20" s="11">
        <v>1978</v>
      </c>
      <c r="E20" s="64" t="s">
        <v>1310</v>
      </c>
      <c r="F20" s="19">
        <v>666</v>
      </c>
      <c r="G20" s="46" t="s">
        <v>3748</v>
      </c>
      <c r="H20" s="55" t="s">
        <v>3609</v>
      </c>
      <c r="I20" s="81"/>
      <c r="J20" s="31"/>
      <c r="L20" s="6" t="s">
        <v>3437</v>
      </c>
      <c r="M20" s="46" t="s">
        <v>1808</v>
      </c>
      <c r="N20" s="11">
        <v>1987</v>
      </c>
      <c r="O20" s="64" t="s">
        <v>1809</v>
      </c>
      <c r="P20" s="19">
        <v>476</v>
      </c>
      <c r="Q20" s="46" t="s">
        <v>3748</v>
      </c>
      <c r="R20" s="55" t="s">
        <v>3609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7034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6699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3865</v>
      </c>
      <c r="D27" s="32">
        <v>1984</v>
      </c>
      <c r="E27" s="66" t="s">
        <v>1791</v>
      </c>
      <c r="F27" s="33">
        <v>698</v>
      </c>
      <c r="G27" s="47" t="s">
        <v>3748</v>
      </c>
      <c r="H27" s="56" t="s">
        <v>1792</v>
      </c>
      <c r="I27" s="29"/>
      <c r="J27" s="31"/>
      <c r="L27" s="35" t="s">
        <v>3432</v>
      </c>
      <c r="M27" s="47" t="s">
        <v>1801</v>
      </c>
      <c r="N27" s="32">
        <v>1986</v>
      </c>
      <c r="O27" s="66" t="s">
        <v>1800</v>
      </c>
      <c r="P27" s="33">
        <v>710</v>
      </c>
      <c r="Q27" s="47" t="s">
        <v>3748</v>
      </c>
      <c r="R27" s="56" t="s">
        <v>1293</v>
      </c>
      <c r="S27" s="29"/>
      <c r="T27" s="31"/>
    </row>
    <row r="28" spans="2:20" ht="12.75" customHeight="1">
      <c r="B28" s="14" t="s">
        <v>3432</v>
      </c>
      <c r="C28" s="45" t="s">
        <v>3857</v>
      </c>
      <c r="D28" s="2">
        <v>1992</v>
      </c>
      <c r="E28" s="67" t="s">
        <v>1417</v>
      </c>
      <c r="F28" s="20">
        <v>642</v>
      </c>
      <c r="G28" s="45" t="s">
        <v>3748</v>
      </c>
      <c r="H28" s="57" t="s">
        <v>1293</v>
      </c>
      <c r="I28" s="29"/>
      <c r="J28" s="31"/>
      <c r="L28" s="14" t="s">
        <v>3551</v>
      </c>
      <c r="M28" s="45" t="s">
        <v>1797</v>
      </c>
      <c r="N28" s="2">
        <v>1985</v>
      </c>
      <c r="O28" s="67" t="s">
        <v>1803</v>
      </c>
      <c r="P28" s="20">
        <v>691</v>
      </c>
      <c r="Q28" s="45" t="s">
        <v>3748</v>
      </c>
      <c r="R28" s="57" t="s">
        <v>1792</v>
      </c>
      <c r="S28" s="29"/>
      <c r="T28" s="31"/>
    </row>
    <row r="29" spans="2:20" ht="12.75" customHeight="1">
      <c r="B29" s="14" t="s">
        <v>3432</v>
      </c>
      <c r="C29" s="45" t="s">
        <v>3859</v>
      </c>
      <c r="D29" s="2">
        <v>1992</v>
      </c>
      <c r="E29" s="67" t="s">
        <v>3858</v>
      </c>
      <c r="F29" s="20">
        <v>629</v>
      </c>
      <c r="G29" s="45" t="s">
        <v>3751</v>
      </c>
      <c r="H29" s="57" t="s">
        <v>3487</v>
      </c>
      <c r="I29" s="29"/>
      <c r="J29" s="31"/>
      <c r="L29" s="82" t="s">
        <v>3431</v>
      </c>
      <c r="M29" s="83" t="s">
        <v>1805</v>
      </c>
      <c r="N29" s="84">
        <v>1982</v>
      </c>
      <c r="O29" s="85" t="s">
        <v>1804</v>
      </c>
      <c r="P29" s="86">
        <v>638</v>
      </c>
      <c r="Q29" s="83" t="s">
        <v>3792</v>
      </c>
      <c r="R29" s="87" t="s">
        <v>3607</v>
      </c>
      <c r="S29" s="29"/>
      <c r="T29" s="31"/>
    </row>
    <row r="30" spans="2:20" ht="12.75" customHeight="1">
      <c r="B30" s="82" t="s">
        <v>3428</v>
      </c>
      <c r="C30" s="83" t="s">
        <v>3861</v>
      </c>
      <c r="D30" s="84">
        <v>1993</v>
      </c>
      <c r="E30" s="85" t="s">
        <v>3860</v>
      </c>
      <c r="F30" s="86">
        <v>627</v>
      </c>
      <c r="G30" s="83" t="s">
        <v>3751</v>
      </c>
      <c r="H30" s="87" t="s">
        <v>3673</v>
      </c>
      <c r="I30" s="81"/>
      <c r="J30" s="31"/>
      <c r="L30" s="14" t="s">
        <v>3626</v>
      </c>
      <c r="M30" s="45" t="s">
        <v>1806</v>
      </c>
      <c r="N30" s="2">
        <v>1984</v>
      </c>
      <c r="O30" s="67" t="s">
        <v>3620</v>
      </c>
      <c r="P30" s="20">
        <v>616</v>
      </c>
      <c r="Q30" s="45" t="s">
        <v>1866</v>
      </c>
      <c r="R30" s="57" t="s">
        <v>3769</v>
      </c>
      <c r="S30" s="81"/>
      <c r="T30" s="31"/>
    </row>
    <row r="31" spans="2:20" ht="12.75" customHeight="1">
      <c r="B31" s="82" t="s">
        <v>3551</v>
      </c>
      <c r="C31" s="83" t="s">
        <v>3859</v>
      </c>
      <c r="D31" s="84">
        <v>1992</v>
      </c>
      <c r="E31" s="85" t="s">
        <v>3862</v>
      </c>
      <c r="F31" s="86">
        <v>626</v>
      </c>
      <c r="G31" s="83" t="s">
        <v>3443</v>
      </c>
      <c r="H31" s="87" t="s">
        <v>3453</v>
      </c>
      <c r="I31" s="81"/>
      <c r="J31" s="31"/>
      <c r="L31" s="14" t="s">
        <v>3428</v>
      </c>
      <c r="M31" s="45" t="s">
        <v>2995</v>
      </c>
      <c r="N31" s="2">
        <v>1986</v>
      </c>
      <c r="O31" s="67" t="s">
        <v>3878</v>
      </c>
      <c r="P31" s="20">
        <v>594</v>
      </c>
      <c r="Q31" s="45" t="s">
        <v>3748</v>
      </c>
      <c r="R31" s="57" t="s">
        <v>1789</v>
      </c>
      <c r="S31" s="81"/>
      <c r="T31" s="31"/>
    </row>
    <row r="32" spans="2:20" ht="12.75" customHeight="1">
      <c r="B32" s="14" t="s">
        <v>3428</v>
      </c>
      <c r="C32" s="45" t="s">
        <v>3865</v>
      </c>
      <c r="D32" s="2">
        <v>1984</v>
      </c>
      <c r="E32" s="67" t="s">
        <v>466</v>
      </c>
      <c r="F32" s="20">
        <v>623</v>
      </c>
      <c r="G32" s="45" t="s">
        <v>3748</v>
      </c>
      <c r="H32" s="57" t="s">
        <v>463</v>
      </c>
      <c r="I32" s="81"/>
      <c r="J32" s="31"/>
      <c r="L32" s="14" t="s">
        <v>3712</v>
      </c>
      <c r="M32" s="45" t="s">
        <v>2994</v>
      </c>
      <c r="N32" s="2">
        <v>1987</v>
      </c>
      <c r="O32" s="67" t="s">
        <v>3583</v>
      </c>
      <c r="P32" s="20">
        <v>560</v>
      </c>
      <c r="Q32" s="45" t="s">
        <v>3748</v>
      </c>
      <c r="R32" s="57" t="s">
        <v>1789</v>
      </c>
      <c r="S32" s="81"/>
      <c r="T32" s="31"/>
    </row>
    <row r="33" spans="2:20" ht="12.75" customHeight="1">
      <c r="B33" s="14" t="s">
        <v>3475</v>
      </c>
      <c r="C33" s="45" t="s">
        <v>1796</v>
      </c>
      <c r="D33" s="2">
        <v>1982</v>
      </c>
      <c r="E33" s="67" t="s">
        <v>1527</v>
      </c>
      <c r="F33" s="20">
        <v>516</v>
      </c>
      <c r="G33" s="45" t="s">
        <v>3748</v>
      </c>
      <c r="H33" s="57" t="s">
        <v>1789</v>
      </c>
      <c r="I33" s="81"/>
      <c r="J33" s="31"/>
      <c r="L33" s="14" t="s">
        <v>3475</v>
      </c>
      <c r="M33" s="45" t="s">
        <v>1814</v>
      </c>
      <c r="N33" s="2">
        <v>1986</v>
      </c>
      <c r="O33" s="67" t="s">
        <v>1897</v>
      </c>
      <c r="P33" s="20">
        <v>512</v>
      </c>
      <c r="Q33" s="45" t="s">
        <v>3748</v>
      </c>
      <c r="R33" s="57" t="s">
        <v>1789</v>
      </c>
      <c r="S33" s="81"/>
      <c r="T33" s="31"/>
    </row>
    <row r="34" spans="2:20" ht="12.75" customHeight="1" thickBot="1">
      <c r="B34" s="15" t="s">
        <v>3475</v>
      </c>
      <c r="C34" s="48" t="s">
        <v>1795</v>
      </c>
      <c r="D34" s="13">
        <v>1986</v>
      </c>
      <c r="E34" s="68" t="s">
        <v>1870</v>
      </c>
      <c r="F34" s="21">
        <v>491</v>
      </c>
      <c r="G34" s="48" t="s">
        <v>3748</v>
      </c>
      <c r="H34" s="58" t="s">
        <v>1789</v>
      </c>
      <c r="I34" s="81"/>
      <c r="J34" s="31"/>
      <c r="L34" s="15" t="s">
        <v>3475</v>
      </c>
      <c r="M34" s="48" t="s">
        <v>1808</v>
      </c>
      <c r="N34" s="13">
        <v>1987</v>
      </c>
      <c r="O34" s="68" t="s">
        <v>1774</v>
      </c>
      <c r="P34" s="21">
        <v>507</v>
      </c>
      <c r="Q34" s="48" t="s">
        <v>3748</v>
      </c>
      <c r="R34" s="58" t="s">
        <v>1789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4852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4828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11886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11527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9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3415</v>
      </c>
      <c r="F44" s="156">
        <v>26</v>
      </c>
      <c r="G44" s="156"/>
      <c r="J44" s="27"/>
      <c r="L44" s="4" t="s">
        <v>3161</v>
      </c>
      <c r="M44" s="41" t="s">
        <v>3149</v>
      </c>
      <c r="P44" s="156">
        <v>30</v>
      </c>
      <c r="Q44" s="156"/>
      <c r="T44" s="27"/>
    </row>
    <row r="45" spans="2:20" ht="12.75" customHeight="1">
      <c r="B45" s="4" t="s">
        <v>3168</v>
      </c>
      <c r="C45" s="41" t="s">
        <v>3303</v>
      </c>
      <c r="F45" s="156"/>
      <c r="G45" s="156"/>
      <c r="J45" s="27"/>
      <c r="L45" s="4" t="s">
        <v>3168</v>
      </c>
      <c r="M45" s="41" t="s">
        <v>3303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108" t="s">
        <v>3428</v>
      </c>
      <c r="C51" s="109" t="s">
        <v>3879</v>
      </c>
      <c r="D51" s="110">
        <v>1993</v>
      </c>
      <c r="E51" s="111" t="s">
        <v>3878</v>
      </c>
      <c r="F51" s="112">
        <v>594</v>
      </c>
      <c r="G51" s="109" t="s">
        <v>3443</v>
      </c>
      <c r="H51" s="113" t="s">
        <v>3444</v>
      </c>
      <c r="I51" s="29"/>
      <c r="J51" s="31"/>
      <c r="L51" s="8" t="s">
        <v>3428</v>
      </c>
      <c r="M51" s="43" t="s">
        <v>3838</v>
      </c>
      <c r="N51" s="10">
        <v>1989</v>
      </c>
      <c r="O51" s="62" t="s">
        <v>3842</v>
      </c>
      <c r="P51" s="17">
        <v>720</v>
      </c>
      <c r="Q51" s="43" t="s">
        <v>3748</v>
      </c>
      <c r="R51" s="53" t="s">
        <v>3474</v>
      </c>
      <c r="S51" s="29"/>
      <c r="T51" s="31"/>
    </row>
    <row r="52" spans="2:20" ht="12.75" customHeight="1">
      <c r="B52" s="9" t="s">
        <v>3429</v>
      </c>
      <c r="C52" s="44" t="s">
        <v>3879</v>
      </c>
      <c r="D52" s="3">
        <v>1993</v>
      </c>
      <c r="E52" s="63" t="s">
        <v>3882</v>
      </c>
      <c r="F52" s="18">
        <v>546</v>
      </c>
      <c r="G52" s="44" t="s">
        <v>3723</v>
      </c>
      <c r="H52" s="54" t="s">
        <v>3695</v>
      </c>
      <c r="I52" s="29"/>
      <c r="J52" s="31"/>
      <c r="L52" s="9" t="s">
        <v>3429</v>
      </c>
      <c r="M52" s="44" t="s">
        <v>3838</v>
      </c>
      <c r="N52" s="3">
        <v>1989</v>
      </c>
      <c r="O52" s="63" t="s">
        <v>3839</v>
      </c>
      <c r="P52" s="18">
        <v>751</v>
      </c>
      <c r="Q52" s="44" t="s">
        <v>3792</v>
      </c>
      <c r="R52" s="54" t="s">
        <v>3607</v>
      </c>
      <c r="S52" s="29"/>
      <c r="T52" s="31"/>
    </row>
    <row r="53" spans="2:20" ht="12.75" customHeight="1">
      <c r="B53" s="9" t="s">
        <v>3430</v>
      </c>
      <c r="C53" s="44" t="s">
        <v>3873</v>
      </c>
      <c r="D53" s="3">
        <v>1991</v>
      </c>
      <c r="E53" s="63" t="s">
        <v>3872</v>
      </c>
      <c r="F53" s="18">
        <v>746</v>
      </c>
      <c r="G53" s="44" t="s">
        <v>3748</v>
      </c>
      <c r="H53" s="54" t="s">
        <v>3474</v>
      </c>
      <c r="I53" s="29"/>
      <c r="J53" s="31"/>
      <c r="L53" s="9" t="s">
        <v>3430</v>
      </c>
      <c r="M53" s="44" t="s">
        <v>3838</v>
      </c>
      <c r="N53" s="3">
        <v>1989</v>
      </c>
      <c r="O53" s="63" t="s">
        <v>1193</v>
      </c>
      <c r="P53" s="18">
        <v>786</v>
      </c>
      <c r="Q53" s="44" t="s">
        <v>3443</v>
      </c>
      <c r="R53" s="54" t="s">
        <v>1106</v>
      </c>
      <c r="S53" s="29"/>
      <c r="T53" s="31"/>
    </row>
    <row r="54" spans="2:20" ht="12.75" customHeight="1">
      <c r="B54" s="9" t="s">
        <v>3431</v>
      </c>
      <c r="C54" s="44" t="s">
        <v>3881</v>
      </c>
      <c r="D54" s="3">
        <v>1992</v>
      </c>
      <c r="E54" s="63" t="s">
        <v>3880</v>
      </c>
      <c r="F54" s="18">
        <v>561</v>
      </c>
      <c r="G54" s="44" t="s">
        <v>3443</v>
      </c>
      <c r="H54" s="54" t="s">
        <v>3444</v>
      </c>
      <c r="I54" s="81"/>
      <c r="J54" s="31"/>
      <c r="L54" s="9" t="s">
        <v>3431</v>
      </c>
      <c r="M54" s="44" t="s">
        <v>3845</v>
      </c>
      <c r="N54" s="3">
        <v>1990</v>
      </c>
      <c r="O54" s="63" t="s">
        <v>3844</v>
      </c>
      <c r="P54" s="18">
        <v>716</v>
      </c>
      <c r="Q54" s="44" t="s">
        <v>3443</v>
      </c>
      <c r="R54" s="54" t="s">
        <v>3444</v>
      </c>
      <c r="S54" s="81"/>
      <c r="T54" s="31"/>
    </row>
    <row r="55" spans="2:20" ht="12.75" customHeight="1">
      <c r="B55" s="9" t="s">
        <v>3432</v>
      </c>
      <c r="C55" s="44" t="s">
        <v>3870</v>
      </c>
      <c r="D55" s="3">
        <v>1991</v>
      </c>
      <c r="E55" s="63" t="s">
        <v>3874</v>
      </c>
      <c r="F55" s="18">
        <v>697</v>
      </c>
      <c r="G55" s="44" t="s">
        <v>3443</v>
      </c>
      <c r="H55" s="54" t="s">
        <v>3468</v>
      </c>
      <c r="I55" s="81"/>
      <c r="J55" s="31"/>
      <c r="L55" s="9" t="s">
        <v>3433</v>
      </c>
      <c r="M55" s="44" t="s">
        <v>3848</v>
      </c>
      <c r="N55" s="3">
        <v>1989</v>
      </c>
      <c r="O55" s="63" t="s">
        <v>3849</v>
      </c>
      <c r="P55" s="18">
        <v>628</v>
      </c>
      <c r="Q55" s="44" t="s">
        <v>3792</v>
      </c>
      <c r="R55" s="54" t="s">
        <v>3441</v>
      </c>
      <c r="S55" s="81"/>
      <c r="T55" s="31"/>
    </row>
    <row r="56" spans="2:20" ht="12.75" customHeight="1">
      <c r="B56" s="9" t="s">
        <v>3599</v>
      </c>
      <c r="C56" s="44" t="s">
        <v>3875</v>
      </c>
      <c r="D56" s="3">
        <v>1991</v>
      </c>
      <c r="E56" s="63" t="s">
        <v>1196</v>
      </c>
      <c r="F56" s="18">
        <v>765</v>
      </c>
      <c r="G56" s="44" t="s">
        <v>1129</v>
      </c>
      <c r="H56" s="54" t="s">
        <v>1130</v>
      </c>
      <c r="I56" s="81"/>
      <c r="J56" s="31"/>
      <c r="L56" s="9" t="s">
        <v>3435</v>
      </c>
      <c r="M56" s="44" t="s">
        <v>3841</v>
      </c>
      <c r="N56" s="3">
        <v>1991</v>
      </c>
      <c r="O56" s="63" t="s">
        <v>3850</v>
      </c>
      <c r="P56" s="18">
        <v>547</v>
      </c>
      <c r="Q56" s="44" t="s">
        <v>3748</v>
      </c>
      <c r="R56" s="54" t="s">
        <v>3609</v>
      </c>
      <c r="S56" s="29"/>
      <c r="T56" s="31"/>
    </row>
    <row r="57" spans="2:20" ht="12.75" customHeight="1">
      <c r="B57" s="9" t="s">
        <v>3868</v>
      </c>
      <c r="C57" s="44" t="s">
        <v>3870</v>
      </c>
      <c r="D57" s="3">
        <v>1991</v>
      </c>
      <c r="E57" s="63" t="s">
        <v>3877</v>
      </c>
      <c r="F57" s="18">
        <v>633</v>
      </c>
      <c r="G57" s="44" t="s">
        <v>3443</v>
      </c>
      <c r="H57" s="54" t="s">
        <v>3453</v>
      </c>
      <c r="I57" s="81"/>
      <c r="J57" s="31"/>
      <c r="L57" s="9" t="s">
        <v>3476</v>
      </c>
      <c r="M57" s="44" t="s">
        <v>3848</v>
      </c>
      <c r="N57" s="3">
        <v>1989</v>
      </c>
      <c r="O57" s="63" t="s">
        <v>3851</v>
      </c>
      <c r="P57" s="18">
        <v>495</v>
      </c>
      <c r="Q57" s="44" t="s">
        <v>3748</v>
      </c>
      <c r="R57" s="54" t="s">
        <v>3465</v>
      </c>
      <c r="S57" s="81"/>
      <c r="T57" s="31"/>
    </row>
    <row r="58" spans="2:20" ht="12.75" customHeight="1">
      <c r="B58" s="9" t="s">
        <v>3475</v>
      </c>
      <c r="C58" s="44" t="s">
        <v>3883</v>
      </c>
      <c r="D58" s="3">
        <v>1957</v>
      </c>
      <c r="E58" s="63" t="s">
        <v>1240</v>
      </c>
      <c r="F58" s="18">
        <v>460</v>
      </c>
      <c r="G58" s="44" t="s">
        <v>442</v>
      </c>
      <c r="H58" s="54" t="s">
        <v>1237</v>
      </c>
      <c r="I58" s="81"/>
      <c r="J58" s="31"/>
      <c r="L58" s="9" t="s">
        <v>3436</v>
      </c>
      <c r="M58" s="44" t="s">
        <v>3848</v>
      </c>
      <c r="N58" s="3">
        <v>1989</v>
      </c>
      <c r="O58" s="63" t="s">
        <v>1457</v>
      </c>
      <c r="P58" s="18">
        <v>332</v>
      </c>
      <c r="Q58" s="44" t="s">
        <v>3748</v>
      </c>
      <c r="R58" s="54" t="s">
        <v>1108</v>
      </c>
      <c r="S58" s="81"/>
      <c r="T58" s="31"/>
    </row>
    <row r="59" spans="2:20" ht="12.75" customHeight="1">
      <c r="B59" s="9" t="s">
        <v>3476</v>
      </c>
      <c r="C59" s="44" t="s">
        <v>3888</v>
      </c>
      <c r="D59" s="3">
        <v>1994</v>
      </c>
      <c r="E59" s="63" t="s">
        <v>3887</v>
      </c>
      <c r="F59" s="18">
        <v>225</v>
      </c>
      <c r="G59" s="44" t="s">
        <v>3748</v>
      </c>
      <c r="H59" s="54" t="s">
        <v>3609</v>
      </c>
      <c r="I59" s="81"/>
      <c r="J59" s="31"/>
      <c r="L59" s="9" t="s">
        <v>3629</v>
      </c>
      <c r="M59" s="44" t="s">
        <v>3848</v>
      </c>
      <c r="N59" s="3">
        <v>1989</v>
      </c>
      <c r="O59" s="63" t="s">
        <v>3853</v>
      </c>
      <c r="P59" s="18">
        <v>412</v>
      </c>
      <c r="Q59" s="44" t="s">
        <v>3748</v>
      </c>
      <c r="R59" s="54" t="s">
        <v>3465</v>
      </c>
      <c r="S59" s="81"/>
      <c r="T59" s="31"/>
    </row>
    <row r="60" spans="2:20" ht="12.75" customHeight="1">
      <c r="B60" s="9" t="s">
        <v>3436</v>
      </c>
      <c r="C60" s="44" t="s">
        <v>1793</v>
      </c>
      <c r="D60" s="3">
        <v>1969</v>
      </c>
      <c r="E60" s="63" t="s">
        <v>1794</v>
      </c>
      <c r="F60" s="18">
        <v>434</v>
      </c>
      <c r="G60" s="44" t="s">
        <v>3748</v>
      </c>
      <c r="H60" s="54" t="s">
        <v>1792</v>
      </c>
      <c r="I60" s="29"/>
      <c r="J60" s="31"/>
      <c r="L60" s="9" t="s">
        <v>3437</v>
      </c>
      <c r="M60" s="44" t="s">
        <v>3841</v>
      </c>
      <c r="N60" s="3">
        <v>1991</v>
      </c>
      <c r="O60" s="63" t="s">
        <v>3852</v>
      </c>
      <c r="P60" s="18">
        <v>452</v>
      </c>
      <c r="Q60" s="44" t="s">
        <v>3748</v>
      </c>
      <c r="R60" s="54" t="s">
        <v>3609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10</v>
      </c>
      <c r="E64" s="65" t="s">
        <v>3392</v>
      </c>
      <c r="F64" s="16">
        <f>SUM(F51:F62)</f>
        <v>5661</v>
      </c>
      <c r="J64" s="27"/>
      <c r="L64" s="1" t="s">
        <v>3171</v>
      </c>
      <c r="M64" s="22">
        <v>10</v>
      </c>
      <c r="O64" s="65" t="s">
        <v>3392</v>
      </c>
      <c r="P64" s="16">
        <f>SUM(P51:P62)</f>
        <v>5839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3870</v>
      </c>
      <c r="D69" s="32">
        <v>1991</v>
      </c>
      <c r="E69" s="66" t="s">
        <v>3869</v>
      </c>
      <c r="F69" s="33">
        <v>801</v>
      </c>
      <c r="G69" s="47" t="s">
        <v>3751</v>
      </c>
      <c r="H69" s="56" t="s">
        <v>3673</v>
      </c>
      <c r="I69" s="29"/>
      <c r="J69" s="31"/>
      <c r="L69" s="35" t="s">
        <v>3430</v>
      </c>
      <c r="M69" s="47" t="s">
        <v>3841</v>
      </c>
      <c r="N69" s="32">
        <v>1991</v>
      </c>
      <c r="O69" s="66" t="s">
        <v>3840</v>
      </c>
      <c r="P69" s="33">
        <v>738</v>
      </c>
      <c r="Q69" s="47" t="s">
        <v>3748</v>
      </c>
      <c r="R69" s="56" t="s">
        <v>3474</v>
      </c>
      <c r="S69" s="29"/>
      <c r="T69" s="31"/>
    </row>
    <row r="70" spans="2:20" ht="12.75" customHeight="1">
      <c r="B70" s="14" t="s">
        <v>3599</v>
      </c>
      <c r="C70" s="45" t="s">
        <v>3870</v>
      </c>
      <c r="D70" s="2">
        <v>1991</v>
      </c>
      <c r="E70" s="67" t="s">
        <v>3871</v>
      </c>
      <c r="F70" s="20">
        <v>763</v>
      </c>
      <c r="G70" s="45" t="s">
        <v>3748</v>
      </c>
      <c r="H70" s="57" t="s">
        <v>3474</v>
      </c>
      <c r="I70" s="29"/>
      <c r="J70" s="31"/>
      <c r="L70" s="14" t="s">
        <v>3429</v>
      </c>
      <c r="M70" s="45" t="s">
        <v>3841</v>
      </c>
      <c r="N70" s="2">
        <v>1991</v>
      </c>
      <c r="O70" s="67" t="s">
        <v>3843</v>
      </c>
      <c r="P70" s="20">
        <v>718</v>
      </c>
      <c r="Q70" s="45" t="s">
        <v>3443</v>
      </c>
      <c r="R70" s="57" t="s">
        <v>3493</v>
      </c>
      <c r="S70" s="29"/>
      <c r="T70" s="31"/>
    </row>
    <row r="71" spans="2:20" ht="12.75" customHeight="1">
      <c r="B71" s="14" t="s">
        <v>3551</v>
      </c>
      <c r="C71" s="45" t="s">
        <v>3876</v>
      </c>
      <c r="D71" s="2">
        <v>1987</v>
      </c>
      <c r="E71" s="67" t="s">
        <v>1197</v>
      </c>
      <c r="F71" s="20">
        <v>717</v>
      </c>
      <c r="G71" s="45" t="s">
        <v>3748</v>
      </c>
      <c r="H71" s="57" t="s">
        <v>1182</v>
      </c>
      <c r="I71" s="29"/>
      <c r="J71" s="31"/>
      <c r="L71" s="14" t="s">
        <v>3428</v>
      </c>
      <c r="M71" s="45" t="s">
        <v>3841</v>
      </c>
      <c r="N71" s="2">
        <v>1991</v>
      </c>
      <c r="O71" s="67" t="s">
        <v>3846</v>
      </c>
      <c r="P71" s="20">
        <v>684</v>
      </c>
      <c r="Q71" s="45" t="s">
        <v>3748</v>
      </c>
      <c r="R71" s="57" t="s">
        <v>3474</v>
      </c>
      <c r="S71" s="29"/>
      <c r="T71" s="31"/>
    </row>
    <row r="72" spans="2:20" ht="12.75" customHeight="1">
      <c r="B72" s="14" t="s">
        <v>3599</v>
      </c>
      <c r="C72" s="45" t="s">
        <v>2406</v>
      </c>
      <c r="D72" s="2">
        <v>1991</v>
      </c>
      <c r="E72" s="67" t="s">
        <v>2407</v>
      </c>
      <c r="F72" s="20">
        <v>691</v>
      </c>
      <c r="G72" s="45" t="s">
        <v>3748</v>
      </c>
      <c r="H72" s="57" t="s">
        <v>2408</v>
      </c>
      <c r="I72" s="81"/>
      <c r="J72" s="31"/>
      <c r="L72" s="14" t="s">
        <v>3429</v>
      </c>
      <c r="M72" s="45" t="s">
        <v>3848</v>
      </c>
      <c r="N72" s="2">
        <v>1989</v>
      </c>
      <c r="O72" s="67" t="s">
        <v>3847</v>
      </c>
      <c r="P72" s="20">
        <v>638</v>
      </c>
      <c r="Q72" s="45" t="s">
        <v>3443</v>
      </c>
      <c r="R72" s="57" t="s">
        <v>3493</v>
      </c>
      <c r="S72" s="81"/>
      <c r="T72" s="31"/>
    </row>
    <row r="73" spans="2:20" ht="12.75" customHeight="1">
      <c r="B73" s="14" t="s">
        <v>3599</v>
      </c>
      <c r="C73" s="45" t="s">
        <v>3876</v>
      </c>
      <c r="D73" s="2">
        <v>1987</v>
      </c>
      <c r="E73" s="67" t="s">
        <v>1198</v>
      </c>
      <c r="F73" s="20">
        <v>689</v>
      </c>
      <c r="G73" s="45" t="s">
        <v>1129</v>
      </c>
      <c r="H73" s="57" t="s">
        <v>1130</v>
      </c>
      <c r="I73" s="81"/>
      <c r="J73" s="31"/>
      <c r="L73" s="14" t="s">
        <v>3429</v>
      </c>
      <c r="M73" s="45" t="s">
        <v>3845</v>
      </c>
      <c r="N73" s="2">
        <v>1990</v>
      </c>
      <c r="O73" s="67" t="s">
        <v>3688</v>
      </c>
      <c r="P73" s="20">
        <v>568</v>
      </c>
      <c r="Q73" s="45" t="s">
        <v>3443</v>
      </c>
      <c r="R73" s="57" t="s">
        <v>3493</v>
      </c>
      <c r="S73" s="81"/>
      <c r="T73" s="31"/>
    </row>
    <row r="74" spans="2:20" ht="12.75" customHeight="1">
      <c r="B74" s="14" t="s">
        <v>3551</v>
      </c>
      <c r="C74" s="45" t="s">
        <v>3875</v>
      </c>
      <c r="D74" s="2">
        <v>1991</v>
      </c>
      <c r="E74" s="67" t="s">
        <v>1977</v>
      </c>
      <c r="F74" s="20">
        <v>681</v>
      </c>
      <c r="G74" s="45" t="s">
        <v>3751</v>
      </c>
      <c r="H74" s="57" t="s">
        <v>3673</v>
      </c>
      <c r="I74" s="81"/>
      <c r="J74" s="31"/>
      <c r="L74" s="14" t="s">
        <v>3430</v>
      </c>
      <c r="M74" s="45" t="s">
        <v>1458</v>
      </c>
      <c r="N74" s="2">
        <v>1995</v>
      </c>
      <c r="O74" s="67" t="s">
        <v>1459</v>
      </c>
      <c r="P74" s="20">
        <v>558</v>
      </c>
      <c r="Q74" s="45" t="s">
        <v>3748</v>
      </c>
      <c r="R74" s="57" t="s">
        <v>1275</v>
      </c>
      <c r="S74" s="81"/>
      <c r="T74" s="31"/>
    </row>
    <row r="75" spans="2:20" ht="12.75" customHeight="1">
      <c r="B75" s="14" t="s">
        <v>3573</v>
      </c>
      <c r="C75" s="45" t="s">
        <v>3883</v>
      </c>
      <c r="D75" s="2">
        <v>1957</v>
      </c>
      <c r="E75" s="67" t="s">
        <v>3884</v>
      </c>
      <c r="F75" s="20">
        <v>398</v>
      </c>
      <c r="G75" s="45" t="s">
        <v>3595</v>
      </c>
      <c r="H75" s="57" t="s">
        <v>3596</v>
      </c>
      <c r="I75" s="81"/>
      <c r="J75" s="31"/>
      <c r="L75" s="14" t="s">
        <v>3435</v>
      </c>
      <c r="M75" s="45" t="s">
        <v>1298</v>
      </c>
      <c r="N75" s="2">
        <v>1994</v>
      </c>
      <c r="O75" s="67" t="s">
        <v>3473</v>
      </c>
      <c r="P75" s="20">
        <v>361</v>
      </c>
      <c r="Q75" s="45" t="s">
        <v>3748</v>
      </c>
      <c r="R75" s="57" t="s">
        <v>1293</v>
      </c>
      <c r="S75" s="81"/>
      <c r="T75" s="31"/>
    </row>
    <row r="76" spans="2:20" ht="12.75" customHeight="1" thickBot="1">
      <c r="B76" s="15" t="s">
        <v>3626</v>
      </c>
      <c r="C76" s="48" t="s">
        <v>3886</v>
      </c>
      <c r="D76" s="13">
        <v>1997</v>
      </c>
      <c r="E76" s="68" t="s">
        <v>3885</v>
      </c>
      <c r="F76" s="21">
        <v>367</v>
      </c>
      <c r="G76" s="48" t="s">
        <v>3595</v>
      </c>
      <c r="H76" s="58" t="s">
        <v>3596</v>
      </c>
      <c r="I76" s="81"/>
      <c r="J76" s="31"/>
      <c r="L76" s="15" t="s">
        <v>3436</v>
      </c>
      <c r="M76" s="48" t="s">
        <v>1194</v>
      </c>
      <c r="N76" s="13">
        <v>1989</v>
      </c>
      <c r="O76" s="68" t="s">
        <v>1195</v>
      </c>
      <c r="P76" s="21">
        <v>263</v>
      </c>
      <c r="Q76" s="48" t="s">
        <v>3748</v>
      </c>
      <c r="R76" s="58" t="s">
        <v>1108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5107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4528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18</v>
      </c>
      <c r="E80" s="65" t="s">
        <v>3394</v>
      </c>
      <c r="F80" s="16">
        <f>+F64+F78</f>
        <v>10768</v>
      </c>
      <c r="J80" s="27"/>
      <c r="L80" s="1" t="s">
        <v>3270</v>
      </c>
      <c r="M80" s="23">
        <f>+M64+M78</f>
        <v>18</v>
      </c>
      <c r="O80" s="65" t="s">
        <v>3394</v>
      </c>
      <c r="P80" s="16">
        <f>+P64+P78</f>
        <v>10367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11</v>
      </c>
      <c r="J82" s="27"/>
      <c r="L82" s="1" t="s">
        <v>3271</v>
      </c>
      <c r="M82" s="23">
        <v>7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3266</v>
      </c>
      <c r="F86" s="156">
        <v>75</v>
      </c>
      <c r="G86" s="156"/>
      <c r="J86" s="27"/>
      <c r="L86" s="4" t="s">
        <v>3161</v>
      </c>
      <c r="M86" s="41" t="s">
        <v>161</v>
      </c>
      <c r="P86" s="156">
        <v>83</v>
      </c>
      <c r="Q86" s="156"/>
      <c r="T86" s="27"/>
    </row>
    <row r="87" spans="2:20" ht="12.75" customHeight="1">
      <c r="B87" s="4" t="s">
        <v>3168</v>
      </c>
      <c r="C87" s="41" t="s">
        <v>3303</v>
      </c>
      <c r="F87" s="156"/>
      <c r="G87" s="156"/>
      <c r="J87" s="27"/>
      <c r="L87" s="4" t="s">
        <v>3168</v>
      </c>
      <c r="M87" s="41" t="s">
        <v>3303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3430</v>
      </c>
      <c r="C93" s="43" t="s">
        <v>1411</v>
      </c>
      <c r="D93" s="10">
        <v>1985</v>
      </c>
      <c r="E93" s="62" t="s">
        <v>1413</v>
      </c>
      <c r="F93" s="17">
        <v>491</v>
      </c>
      <c r="G93" s="43" t="s">
        <v>3748</v>
      </c>
      <c r="H93" s="53" t="s">
        <v>1275</v>
      </c>
      <c r="I93" s="29"/>
      <c r="J93" s="31"/>
      <c r="L93" s="8" t="s">
        <v>3428</v>
      </c>
      <c r="M93" s="43" t="s">
        <v>162</v>
      </c>
      <c r="N93" s="10">
        <v>1987</v>
      </c>
      <c r="O93" s="62" t="s">
        <v>1998</v>
      </c>
      <c r="P93" s="17">
        <v>513</v>
      </c>
      <c r="Q93" s="43" t="s">
        <v>163</v>
      </c>
      <c r="R93" s="53" t="s">
        <v>1095</v>
      </c>
      <c r="S93" s="29"/>
      <c r="T93" s="31"/>
    </row>
    <row r="94" spans="2:20" ht="12.75" customHeight="1">
      <c r="B94" s="9" t="s">
        <v>3431</v>
      </c>
      <c r="C94" s="44" t="s">
        <v>1411</v>
      </c>
      <c r="D94" s="3">
        <v>1985</v>
      </c>
      <c r="E94" s="63" t="s">
        <v>1410</v>
      </c>
      <c r="F94" s="18">
        <v>659</v>
      </c>
      <c r="G94" s="44" t="s">
        <v>3748</v>
      </c>
      <c r="H94" s="54" t="s">
        <v>3458</v>
      </c>
      <c r="I94" s="29"/>
      <c r="J94" s="31"/>
      <c r="L94" s="9" t="s">
        <v>3430</v>
      </c>
      <c r="M94" s="44" t="s">
        <v>165</v>
      </c>
      <c r="N94" s="3">
        <v>1985</v>
      </c>
      <c r="O94" s="63" t="s">
        <v>164</v>
      </c>
      <c r="P94" s="18">
        <v>486</v>
      </c>
      <c r="Q94" s="44" t="s">
        <v>3748</v>
      </c>
      <c r="R94" s="54" t="s">
        <v>1789</v>
      </c>
      <c r="S94" s="29"/>
      <c r="T94" s="31"/>
    </row>
    <row r="95" spans="2:20" ht="12.75" customHeight="1">
      <c r="B95" s="9" t="s">
        <v>3432</v>
      </c>
      <c r="C95" s="44" t="s">
        <v>1302</v>
      </c>
      <c r="D95" s="3">
        <v>1974</v>
      </c>
      <c r="E95" s="63" t="s">
        <v>1307</v>
      </c>
      <c r="F95" s="18">
        <v>691</v>
      </c>
      <c r="G95" s="44" t="s">
        <v>3748</v>
      </c>
      <c r="H95" s="54" t="s">
        <v>3609</v>
      </c>
      <c r="I95" s="29"/>
      <c r="J95" s="31"/>
      <c r="L95" s="9" t="s">
        <v>3765</v>
      </c>
      <c r="M95" s="44" t="s">
        <v>165</v>
      </c>
      <c r="N95" s="3">
        <v>1985</v>
      </c>
      <c r="O95" s="63" t="s">
        <v>1737</v>
      </c>
      <c r="P95" s="18">
        <v>294</v>
      </c>
      <c r="Q95" s="44" t="s">
        <v>3748</v>
      </c>
      <c r="R95" s="54" t="s">
        <v>1727</v>
      </c>
      <c r="S95" s="29"/>
      <c r="T95" s="31"/>
    </row>
    <row r="96" spans="2:20" ht="12.75" customHeight="1">
      <c r="B96" s="9" t="s">
        <v>3599</v>
      </c>
      <c r="C96" s="44" t="s">
        <v>1300</v>
      </c>
      <c r="D96" s="3">
        <v>1987</v>
      </c>
      <c r="E96" s="63" t="s">
        <v>1728</v>
      </c>
      <c r="F96" s="18">
        <v>734</v>
      </c>
      <c r="G96" s="44" t="s">
        <v>3723</v>
      </c>
      <c r="H96" s="54" t="s">
        <v>1707</v>
      </c>
      <c r="I96" s="81"/>
      <c r="J96" s="31"/>
      <c r="L96" s="9" t="s">
        <v>3434</v>
      </c>
      <c r="M96" s="44" t="s">
        <v>166</v>
      </c>
      <c r="N96" s="3">
        <v>1992</v>
      </c>
      <c r="O96" s="63" t="s">
        <v>3831</v>
      </c>
      <c r="P96" s="18">
        <v>461</v>
      </c>
      <c r="Q96" s="44" t="s">
        <v>3748</v>
      </c>
      <c r="R96" s="54" t="s">
        <v>1957</v>
      </c>
      <c r="S96" s="81"/>
      <c r="T96" s="31"/>
    </row>
    <row r="97" spans="2:20" ht="12.75" customHeight="1">
      <c r="B97" s="9" t="s">
        <v>3889</v>
      </c>
      <c r="C97" s="44" t="s">
        <v>1300</v>
      </c>
      <c r="D97" s="3">
        <v>1987</v>
      </c>
      <c r="E97" s="63" t="s">
        <v>1299</v>
      </c>
      <c r="F97" s="18">
        <v>743</v>
      </c>
      <c r="G97" s="44" t="s">
        <v>3602</v>
      </c>
      <c r="H97" s="54" t="s">
        <v>1073</v>
      </c>
      <c r="I97" s="81"/>
      <c r="J97" s="31"/>
      <c r="L97" s="9" t="s">
        <v>3435</v>
      </c>
      <c r="M97" s="44" t="s">
        <v>176</v>
      </c>
      <c r="N97" s="3">
        <v>1991</v>
      </c>
      <c r="O97" s="63" t="s">
        <v>3697</v>
      </c>
      <c r="P97" s="18">
        <v>331</v>
      </c>
      <c r="Q97" s="44" t="s">
        <v>3748</v>
      </c>
      <c r="R97" s="54" t="s">
        <v>177</v>
      </c>
      <c r="S97" s="81"/>
      <c r="T97" s="31"/>
    </row>
    <row r="98" spans="2:20" ht="12.75" customHeight="1">
      <c r="B98" s="9" t="s">
        <v>3868</v>
      </c>
      <c r="C98" s="44" t="s">
        <v>1300</v>
      </c>
      <c r="D98" s="3">
        <v>1987</v>
      </c>
      <c r="E98" s="63" t="s">
        <v>1308</v>
      </c>
      <c r="F98" s="18">
        <v>686</v>
      </c>
      <c r="G98" s="44" t="s">
        <v>1129</v>
      </c>
      <c r="H98" s="54" t="s">
        <v>1125</v>
      </c>
      <c r="I98" s="81"/>
      <c r="J98" s="31"/>
      <c r="L98" s="9" t="s">
        <v>3475</v>
      </c>
      <c r="M98" s="44" t="s">
        <v>165</v>
      </c>
      <c r="N98" s="3">
        <v>1985</v>
      </c>
      <c r="O98" s="63" t="s">
        <v>174</v>
      </c>
      <c r="P98" s="18">
        <v>391</v>
      </c>
      <c r="Q98" s="44" t="s">
        <v>3748</v>
      </c>
      <c r="R98" s="54" t="s">
        <v>1789</v>
      </c>
      <c r="S98" s="29"/>
      <c r="T98" s="31"/>
    </row>
    <row r="99" spans="2:20" ht="12.75" customHeight="1">
      <c r="B99" s="9"/>
      <c r="C99" s="44"/>
      <c r="D99" s="3"/>
      <c r="E99" s="63"/>
      <c r="F99" s="18"/>
      <c r="G99" s="44"/>
      <c r="H99" s="54"/>
      <c r="I99" s="81"/>
      <c r="J99" s="31"/>
      <c r="L99" s="9" t="s">
        <v>3476</v>
      </c>
      <c r="M99" s="44" t="s">
        <v>166</v>
      </c>
      <c r="N99" s="3">
        <v>1992</v>
      </c>
      <c r="O99" s="63" t="s">
        <v>172</v>
      </c>
      <c r="P99" s="18">
        <v>398</v>
      </c>
      <c r="Q99" s="44" t="s">
        <v>3748</v>
      </c>
      <c r="R99" s="54" t="s">
        <v>1957</v>
      </c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29"/>
      <c r="J100" s="31"/>
      <c r="L100" s="9" t="s">
        <v>3436</v>
      </c>
      <c r="M100" s="44" t="s">
        <v>167</v>
      </c>
      <c r="N100" s="3">
        <v>1963</v>
      </c>
      <c r="O100" s="63" t="s">
        <v>168</v>
      </c>
      <c r="P100" s="18">
        <v>450</v>
      </c>
      <c r="Q100" s="44" t="s">
        <v>3748</v>
      </c>
      <c r="R100" s="54" t="s">
        <v>1792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 t="s">
        <v>3629</v>
      </c>
      <c r="M101" s="44" t="s">
        <v>2261</v>
      </c>
      <c r="N101" s="3">
        <v>1959</v>
      </c>
      <c r="O101" s="63" t="s">
        <v>2690</v>
      </c>
      <c r="P101" s="18">
        <v>436</v>
      </c>
      <c r="Q101" s="44" t="s">
        <v>3748</v>
      </c>
      <c r="R101" s="54" t="s">
        <v>463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 t="s">
        <v>3630</v>
      </c>
      <c r="M102" s="44" t="s">
        <v>2261</v>
      </c>
      <c r="N102" s="3">
        <v>1959</v>
      </c>
      <c r="O102" s="63" t="s">
        <v>2262</v>
      </c>
      <c r="P102" s="18">
        <v>437</v>
      </c>
      <c r="Q102" s="44" t="s">
        <v>3748</v>
      </c>
      <c r="R102" s="54" t="s">
        <v>1792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3437</v>
      </c>
      <c r="M103" s="44" t="s">
        <v>171</v>
      </c>
      <c r="N103" s="3">
        <v>1985</v>
      </c>
      <c r="O103" s="63" t="s">
        <v>175</v>
      </c>
      <c r="P103" s="18">
        <v>352</v>
      </c>
      <c r="Q103" s="44" t="s">
        <v>3748</v>
      </c>
      <c r="R103" s="54" t="s">
        <v>1293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6</v>
      </c>
      <c r="E106" s="65" t="s">
        <v>3392</v>
      </c>
      <c r="F106" s="16">
        <f>SUM(F93:F104)</f>
        <v>4004</v>
      </c>
      <c r="J106" s="27"/>
      <c r="L106" s="1" t="s">
        <v>3171</v>
      </c>
      <c r="M106" s="22">
        <v>11</v>
      </c>
      <c r="O106" s="65" t="s">
        <v>3392</v>
      </c>
      <c r="P106" s="16">
        <f>SUM(P93:P104)</f>
        <v>4549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3551</v>
      </c>
      <c r="C111" s="47" t="s">
        <v>1302</v>
      </c>
      <c r="D111" s="32">
        <v>1974</v>
      </c>
      <c r="E111" s="66" t="s">
        <v>1301</v>
      </c>
      <c r="F111" s="33">
        <v>712</v>
      </c>
      <c r="G111" s="47" t="s">
        <v>3748</v>
      </c>
      <c r="H111" s="56" t="s">
        <v>1182</v>
      </c>
      <c r="I111" s="29"/>
      <c r="J111" s="31"/>
      <c r="L111" s="35" t="s">
        <v>3626</v>
      </c>
      <c r="M111" s="47" t="s">
        <v>2261</v>
      </c>
      <c r="N111" s="32">
        <v>1959</v>
      </c>
      <c r="O111" s="66" t="s">
        <v>3623</v>
      </c>
      <c r="P111" s="33">
        <v>503</v>
      </c>
      <c r="Q111" s="47" t="s">
        <v>3751</v>
      </c>
      <c r="R111" s="56" t="s">
        <v>3752</v>
      </c>
      <c r="S111" s="29"/>
      <c r="T111" s="31"/>
    </row>
    <row r="112" spans="2:20" ht="12.75" customHeight="1">
      <c r="B112" s="14" t="s">
        <v>3599</v>
      </c>
      <c r="C112" s="45" t="s">
        <v>1302</v>
      </c>
      <c r="D112" s="2">
        <v>1971</v>
      </c>
      <c r="E112" s="67" t="s">
        <v>1303</v>
      </c>
      <c r="F112" s="20">
        <v>710</v>
      </c>
      <c r="G112" s="45" t="s">
        <v>3748</v>
      </c>
      <c r="H112" s="57" t="s">
        <v>1275</v>
      </c>
      <c r="I112" s="29"/>
      <c r="J112" s="31"/>
      <c r="L112" s="14" t="s">
        <v>3573</v>
      </c>
      <c r="M112" s="45" t="s">
        <v>2261</v>
      </c>
      <c r="N112" s="2">
        <v>1959</v>
      </c>
      <c r="O112" s="67" t="s">
        <v>3593</v>
      </c>
      <c r="P112" s="20">
        <v>491</v>
      </c>
      <c r="Q112" s="45" t="s">
        <v>3751</v>
      </c>
      <c r="R112" s="57" t="s">
        <v>3752</v>
      </c>
      <c r="S112" s="29"/>
      <c r="T112" s="31"/>
    </row>
    <row r="113" spans="2:20" ht="12.75" customHeight="1">
      <c r="B113" s="14" t="s">
        <v>3551</v>
      </c>
      <c r="C113" s="45" t="s">
        <v>1300</v>
      </c>
      <c r="D113" s="2">
        <v>1987</v>
      </c>
      <c r="E113" s="67" t="s">
        <v>1304</v>
      </c>
      <c r="F113" s="20">
        <v>697</v>
      </c>
      <c r="G113" s="45" t="s">
        <v>3751</v>
      </c>
      <c r="H113" s="57" t="s">
        <v>3673</v>
      </c>
      <c r="I113" s="29"/>
      <c r="J113" s="31"/>
      <c r="L113" s="14" t="s">
        <v>3434</v>
      </c>
      <c r="M113" s="45" t="s">
        <v>165</v>
      </c>
      <c r="N113" s="2">
        <v>1985</v>
      </c>
      <c r="O113" s="67" t="s">
        <v>3831</v>
      </c>
      <c r="P113" s="20">
        <v>461</v>
      </c>
      <c r="Q113" s="45" t="s">
        <v>3748</v>
      </c>
      <c r="R113" s="57" t="s">
        <v>1789</v>
      </c>
      <c r="S113" s="29"/>
      <c r="T113" s="31"/>
    </row>
    <row r="114" spans="2:20" ht="12.75" customHeight="1">
      <c r="B114" s="14" t="s">
        <v>3599</v>
      </c>
      <c r="C114" s="45" t="s">
        <v>1306</v>
      </c>
      <c r="D114" s="2">
        <v>1975</v>
      </c>
      <c r="E114" s="67" t="s">
        <v>1305</v>
      </c>
      <c r="F114" s="20">
        <v>694</v>
      </c>
      <c r="G114" s="45" t="s">
        <v>3723</v>
      </c>
      <c r="H114" s="57" t="s">
        <v>3695</v>
      </c>
      <c r="I114" s="81"/>
      <c r="J114" s="31"/>
      <c r="L114" s="14" t="s">
        <v>3428</v>
      </c>
      <c r="M114" s="45" t="s">
        <v>165</v>
      </c>
      <c r="N114" s="2">
        <v>1985</v>
      </c>
      <c r="O114" s="67" t="s">
        <v>169</v>
      </c>
      <c r="P114" s="20">
        <v>450</v>
      </c>
      <c r="Q114" s="45" t="s">
        <v>3748</v>
      </c>
      <c r="R114" s="57" t="s">
        <v>1789</v>
      </c>
      <c r="S114" s="81"/>
      <c r="T114" s="31"/>
    </row>
    <row r="115" spans="2:20" ht="12.75" customHeight="1">
      <c r="B115" s="82" t="s">
        <v>3551</v>
      </c>
      <c r="C115" s="83" t="s">
        <v>1306</v>
      </c>
      <c r="D115" s="84">
        <v>1975</v>
      </c>
      <c r="E115" s="85" t="s">
        <v>1309</v>
      </c>
      <c r="F115" s="86">
        <v>672</v>
      </c>
      <c r="G115" s="83" t="s">
        <v>3723</v>
      </c>
      <c r="H115" s="87" t="s">
        <v>3732</v>
      </c>
      <c r="I115" s="81"/>
      <c r="J115" s="31"/>
      <c r="L115" s="14" t="s">
        <v>3629</v>
      </c>
      <c r="M115" s="45" t="s">
        <v>171</v>
      </c>
      <c r="N115" s="2">
        <v>1985</v>
      </c>
      <c r="O115" s="67" t="s">
        <v>170</v>
      </c>
      <c r="P115" s="20">
        <v>407</v>
      </c>
      <c r="Q115" s="45" t="s">
        <v>3748</v>
      </c>
      <c r="R115" s="57" t="s">
        <v>1792</v>
      </c>
      <c r="S115" s="81"/>
      <c r="T115" s="31"/>
    </row>
    <row r="116" spans="2:20" ht="12.75" customHeight="1">
      <c r="B116" s="14" t="s">
        <v>3432</v>
      </c>
      <c r="C116" s="45" t="s">
        <v>1411</v>
      </c>
      <c r="D116" s="2">
        <v>1985</v>
      </c>
      <c r="E116" s="67" t="s">
        <v>1412</v>
      </c>
      <c r="F116" s="20">
        <v>649</v>
      </c>
      <c r="G116" s="45" t="s">
        <v>3748</v>
      </c>
      <c r="H116" s="57" t="s">
        <v>1293</v>
      </c>
      <c r="I116" s="81"/>
      <c r="J116" s="31"/>
      <c r="L116" s="82" t="s">
        <v>3629</v>
      </c>
      <c r="M116" s="83" t="s">
        <v>167</v>
      </c>
      <c r="N116" s="84">
        <v>1963</v>
      </c>
      <c r="O116" s="85" t="s">
        <v>173</v>
      </c>
      <c r="P116" s="86">
        <v>397</v>
      </c>
      <c r="Q116" s="83" t="s">
        <v>3748</v>
      </c>
      <c r="R116" s="87" t="s">
        <v>1792</v>
      </c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 t="s">
        <v>3475</v>
      </c>
      <c r="M117" s="45" t="s">
        <v>166</v>
      </c>
      <c r="N117" s="2">
        <v>1992</v>
      </c>
      <c r="O117" s="67" t="s">
        <v>136</v>
      </c>
      <c r="P117" s="20">
        <v>374</v>
      </c>
      <c r="Q117" s="45" t="s">
        <v>3748</v>
      </c>
      <c r="R117" s="57" t="s">
        <v>1957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3437</v>
      </c>
      <c r="M118" s="48" t="s">
        <v>176</v>
      </c>
      <c r="N118" s="13">
        <v>1991</v>
      </c>
      <c r="O118" s="68" t="s">
        <v>178</v>
      </c>
      <c r="P118" s="21">
        <v>241</v>
      </c>
      <c r="Q118" s="48" t="s">
        <v>3748</v>
      </c>
      <c r="R118" s="58" t="s">
        <v>3474</v>
      </c>
      <c r="S118" s="81"/>
      <c r="T118" s="31"/>
    </row>
    <row r="119" spans="10:20" ht="12.75" customHeight="1">
      <c r="J119" s="27"/>
      <c r="M119" s="73"/>
      <c r="T119" s="27"/>
    </row>
    <row r="120" spans="2:20" ht="12.75" customHeight="1" thickBot="1">
      <c r="B120" s="1" t="s">
        <v>3171</v>
      </c>
      <c r="C120" s="22">
        <v>6</v>
      </c>
      <c r="E120" s="65" t="s">
        <v>3392</v>
      </c>
      <c r="F120" s="16">
        <f>SUM(F111:F118)</f>
        <v>4134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3324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12</v>
      </c>
      <c r="E122" s="65" t="s">
        <v>3394</v>
      </c>
      <c r="F122" s="16">
        <f>+F106+F120</f>
        <v>8138</v>
      </c>
      <c r="J122" s="27"/>
      <c r="L122" s="1" t="s">
        <v>3270</v>
      </c>
      <c r="M122" s="23">
        <f>+M106+M120</f>
        <v>19</v>
      </c>
      <c r="O122" s="65" t="s">
        <v>3394</v>
      </c>
      <c r="P122" s="16">
        <f>+P106+P120</f>
        <v>7873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4</v>
      </c>
      <c r="J124" s="27"/>
      <c r="L124" s="1" t="s">
        <v>3271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3108</v>
      </c>
      <c r="F128" s="156">
        <v>84</v>
      </c>
      <c r="G128" s="156"/>
      <c r="J128" s="27"/>
      <c r="L128" s="4" t="s">
        <v>3161</v>
      </c>
      <c r="M128" s="41" t="s">
        <v>3261</v>
      </c>
      <c r="P128" s="156">
        <v>94</v>
      </c>
      <c r="Q128" s="156"/>
      <c r="T128" s="27"/>
    </row>
    <row r="129" spans="2:20" ht="12.75" customHeight="1">
      <c r="B129" s="4" t="s">
        <v>3168</v>
      </c>
      <c r="C129" s="41" t="s">
        <v>3303</v>
      </c>
      <c r="F129" s="156"/>
      <c r="G129" s="156"/>
      <c r="J129" s="27"/>
      <c r="L129" s="4" t="s">
        <v>3168</v>
      </c>
      <c r="M129" s="41" t="s">
        <v>3303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2998</v>
      </c>
      <c r="D135" s="10">
        <v>1985</v>
      </c>
      <c r="E135" s="62" t="s">
        <v>2996</v>
      </c>
      <c r="F135" s="17">
        <v>503</v>
      </c>
      <c r="G135" s="43" t="s">
        <v>3748</v>
      </c>
      <c r="H135" s="53" t="s">
        <v>1789</v>
      </c>
      <c r="I135" s="29"/>
      <c r="J135" s="31"/>
      <c r="L135" s="8" t="s">
        <v>3428</v>
      </c>
      <c r="M135" s="43" t="s">
        <v>1332</v>
      </c>
      <c r="N135" s="10">
        <v>1995</v>
      </c>
      <c r="O135" s="62" t="s">
        <v>1947</v>
      </c>
      <c r="P135" s="17">
        <v>608</v>
      </c>
      <c r="Q135" s="43" t="s">
        <v>3443</v>
      </c>
      <c r="R135" s="53" t="s">
        <v>3444</v>
      </c>
      <c r="S135" s="29"/>
      <c r="T135" s="31"/>
    </row>
    <row r="136" spans="2:20" ht="12.75" customHeight="1">
      <c r="B136" s="9" t="s">
        <v>3430</v>
      </c>
      <c r="C136" s="44" t="s">
        <v>3001</v>
      </c>
      <c r="D136" s="3">
        <v>1987</v>
      </c>
      <c r="E136" s="63" t="s">
        <v>3010</v>
      </c>
      <c r="F136" s="18">
        <v>442</v>
      </c>
      <c r="G136" s="44" t="s">
        <v>3748</v>
      </c>
      <c r="H136" s="54" t="s">
        <v>1789</v>
      </c>
      <c r="I136" s="29"/>
      <c r="J136" s="31"/>
      <c r="L136" s="9" t="s">
        <v>3429</v>
      </c>
      <c r="M136" s="44" t="s">
        <v>1332</v>
      </c>
      <c r="N136" s="3">
        <v>1995</v>
      </c>
      <c r="O136" s="63" t="s">
        <v>1841</v>
      </c>
      <c r="P136" s="18">
        <v>591</v>
      </c>
      <c r="Q136" s="44" t="s">
        <v>3748</v>
      </c>
      <c r="R136" s="54" t="s">
        <v>3465</v>
      </c>
      <c r="S136" s="29"/>
      <c r="T136" s="31"/>
    </row>
    <row r="137" spans="2:20" ht="12.75" customHeight="1">
      <c r="B137" s="9" t="s">
        <v>3432</v>
      </c>
      <c r="C137" s="44" t="s">
        <v>3014</v>
      </c>
      <c r="D137" s="3">
        <v>1988</v>
      </c>
      <c r="E137" s="63" t="s">
        <v>3013</v>
      </c>
      <c r="F137" s="18">
        <v>425</v>
      </c>
      <c r="G137" s="44" t="s">
        <v>3748</v>
      </c>
      <c r="H137" s="54" t="s">
        <v>1727</v>
      </c>
      <c r="I137" s="29"/>
      <c r="J137" s="31"/>
      <c r="L137" s="9" t="s">
        <v>3430</v>
      </c>
      <c r="M137" s="44" t="s">
        <v>1333</v>
      </c>
      <c r="N137" s="3">
        <v>1983</v>
      </c>
      <c r="O137" s="63" t="s">
        <v>1334</v>
      </c>
      <c r="P137" s="18">
        <v>537</v>
      </c>
      <c r="Q137" s="44" t="s">
        <v>3748</v>
      </c>
      <c r="R137" s="54" t="s">
        <v>1789</v>
      </c>
      <c r="S137" s="29"/>
      <c r="T137" s="31"/>
    </row>
    <row r="138" spans="2:20" ht="12.75" customHeight="1">
      <c r="B138" s="9" t="s">
        <v>3765</v>
      </c>
      <c r="C138" s="44" t="s">
        <v>3007</v>
      </c>
      <c r="D138" s="3">
        <v>1984</v>
      </c>
      <c r="E138" s="63" t="s">
        <v>3012</v>
      </c>
      <c r="F138" s="18">
        <v>370</v>
      </c>
      <c r="G138" s="44" t="s">
        <v>3748</v>
      </c>
      <c r="H138" s="54" t="s">
        <v>1727</v>
      </c>
      <c r="I138" s="81"/>
      <c r="J138" s="31"/>
      <c r="L138" s="9" t="s">
        <v>3431</v>
      </c>
      <c r="M138" s="44" t="s">
        <v>1340</v>
      </c>
      <c r="N138" s="3">
        <v>1996</v>
      </c>
      <c r="O138" s="63" t="s">
        <v>1342</v>
      </c>
      <c r="P138" s="18">
        <v>393</v>
      </c>
      <c r="Q138" s="44" t="s">
        <v>3748</v>
      </c>
      <c r="R138" s="54" t="s">
        <v>3465</v>
      </c>
      <c r="S138" s="81"/>
      <c r="T138" s="31"/>
    </row>
    <row r="139" spans="2:20" ht="12.75" customHeight="1">
      <c r="B139" s="9" t="s">
        <v>3434</v>
      </c>
      <c r="C139" s="44" t="s">
        <v>3009</v>
      </c>
      <c r="D139" s="3">
        <v>1987</v>
      </c>
      <c r="E139" s="63" t="s">
        <v>3831</v>
      </c>
      <c r="F139" s="18">
        <v>461</v>
      </c>
      <c r="G139" s="44" t="s">
        <v>3748</v>
      </c>
      <c r="H139" s="54" t="s">
        <v>1789</v>
      </c>
      <c r="I139" s="81"/>
      <c r="J139" s="31"/>
      <c r="L139" s="9" t="s">
        <v>3432</v>
      </c>
      <c r="M139" s="44" t="s">
        <v>1340</v>
      </c>
      <c r="N139" s="3">
        <v>1996</v>
      </c>
      <c r="O139" s="63" t="s">
        <v>1339</v>
      </c>
      <c r="P139" s="18">
        <v>424</v>
      </c>
      <c r="Q139" s="44" t="s">
        <v>3723</v>
      </c>
      <c r="R139" s="54" t="s">
        <v>1466</v>
      </c>
      <c r="S139" s="81"/>
      <c r="T139" s="31"/>
    </row>
    <row r="140" spans="2:20" ht="12.75" customHeight="1">
      <c r="B140" s="9" t="s">
        <v>3435</v>
      </c>
      <c r="C140" s="44" t="s">
        <v>3009</v>
      </c>
      <c r="D140" s="3">
        <v>1987</v>
      </c>
      <c r="E140" s="63" t="s">
        <v>3697</v>
      </c>
      <c r="F140" s="18">
        <v>331</v>
      </c>
      <c r="G140" s="44" t="s">
        <v>3748</v>
      </c>
      <c r="H140" s="54" t="s">
        <v>1727</v>
      </c>
      <c r="I140" s="81"/>
      <c r="J140" s="31"/>
      <c r="L140" s="9" t="s">
        <v>3765</v>
      </c>
      <c r="M140" s="44" t="s">
        <v>1333</v>
      </c>
      <c r="N140" s="3">
        <v>1983</v>
      </c>
      <c r="O140" s="63" t="s">
        <v>1030</v>
      </c>
      <c r="P140" s="18">
        <v>298</v>
      </c>
      <c r="Q140" s="44" t="s">
        <v>3748</v>
      </c>
      <c r="R140" s="54" t="s">
        <v>1727</v>
      </c>
      <c r="S140" s="29"/>
      <c r="T140" s="31"/>
    </row>
    <row r="141" spans="2:20" ht="12.75" customHeight="1">
      <c r="B141" s="9" t="s">
        <v>3475</v>
      </c>
      <c r="C141" s="44" t="s">
        <v>1807</v>
      </c>
      <c r="D141" s="3">
        <v>1969</v>
      </c>
      <c r="E141" s="63" t="s">
        <v>1241</v>
      </c>
      <c r="F141" s="18">
        <v>486</v>
      </c>
      <c r="G141" s="44" t="s">
        <v>3748</v>
      </c>
      <c r="H141" s="54" t="s">
        <v>3474</v>
      </c>
      <c r="I141" s="81"/>
      <c r="J141" s="31"/>
      <c r="L141" s="9" t="s">
        <v>3434</v>
      </c>
      <c r="M141" s="44" t="s">
        <v>1332</v>
      </c>
      <c r="N141" s="3">
        <v>1995</v>
      </c>
      <c r="O141" s="63" t="s">
        <v>3472</v>
      </c>
      <c r="P141" s="18">
        <v>491</v>
      </c>
      <c r="Q141" s="44" t="s">
        <v>3748</v>
      </c>
      <c r="R141" s="54" t="s">
        <v>3465</v>
      </c>
      <c r="S141" s="81"/>
      <c r="T141" s="31"/>
    </row>
    <row r="142" spans="2:20" ht="12.75" customHeight="1">
      <c r="B142" s="9" t="s">
        <v>3436</v>
      </c>
      <c r="C142" s="44" t="s">
        <v>3009</v>
      </c>
      <c r="D142" s="3">
        <v>1987</v>
      </c>
      <c r="E142" s="63" t="s">
        <v>3008</v>
      </c>
      <c r="F142" s="18">
        <v>426</v>
      </c>
      <c r="G142" s="44" t="s">
        <v>3748</v>
      </c>
      <c r="H142" s="54" t="s">
        <v>1789</v>
      </c>
      <c r="I142" s="29"/>
      <c r="J142" s="31"/>
      <c r="L142" s="9" t="s">
        <v>3475</v>
      </c>
      <c r="M142" s="44" t="s">
        <v>1333</v>
      </c>
      <c r="N142" s="3">
        <v>1983</v>
      </c>
      <c r="O142" s="63" t="s">
        <v>1336</v>
      </c>
      <c r="P142" s="18">
        <v>474</v>
      </c>
      <c r="Q142" s="44" t="s">
        <v>3748</v>
      </c>
      <c r="R142" s="54" t="s">
        <v>1789</v>
      </c>
      <c r="S142" s="81"/>
      <c r="T142" s="31"/>
    </row>
    <row r="143" spans="2:20" ht="12.75" customHeight="1">
      <c r="B143" s="9" t="s">
        <v>3629</v>
      </c>
      <c r="C143" s="44" t="s">
        <v>3016</v>
      </c>
      <c r="D143" s="3">
        <v>1988</v>
      </c>
      <c r="E143" s="63" t="s">
        <v>3015</v>
      </c>
      <c r="F143" s="18">
        <v>397</v>
      </c>
      <c r="G143" s="44" t="s">
        <v>3748</v>
      </c>
      <c r="H143" s="54" t="s">
        <v>1727</v>
      </c>
      <c r="I143" s="29"/>
      <c r="J143" s="31"/>
      <c r="L143" s="9" t="s">
        <v>3436</v>
      </c>
      <c r="M143" s="44" t="s">
        <v>1333</v>
      </c>
      <c r="N143" s="3">
        <v>1983</v>
      </c>
      <c r="O143" s="63" t="s">
        <v>1344</v>
      </c>
      <c r="P143" s="18">
        <v>248</v>
      </c>
      <c r="Q143" s="44" t="s">
        <v>3748</v>
      </c>
      <c r="R143" s="54" t="s">
        <v>1789</v>
      </c>
      <c r="S143" s="81"/>
      <c r="T143" s="31"/>
    </row>
    <row r="144" spans="2:20" ht="12.75" customHeight="1">
      <c r="B144" s="9" t="s">
        <v>3437</v>
      </c>
      <c r="C144" s="44" t="s">
        <v>3003</v>
      </c>
      <c r="D144" s="3">
        <v>1986</v>
      </c>
      <c r="E144" s="63" t="s">
        <v>3017</v>
      </c>
      <c r="F144" s="18">
        <v>416</v>
      </c>
      <c r="G144" s="44" t="s">
        <v>3748</v>
      </c>
      <c r="H144" s="54" t="s">
        <v>1727</v>
      </c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10</v>
      </c>
      <c r="E148" s="65" t="s">
        <v>3392</v>
      </c>
      <c r="F148" s="16">
        <f>SUM(F135:F146)</f>
        <v>4257</v>
      </c>
      <c r="J148" s="27"/>
      <c r="L148" s="1" t="s">
        <v>3171</v>
      </c>
      <c r="M148" s="22">
        <v>9</v>
      </c>
      <c r="O148" s="65" t="s">
        <v>3392</v>
      </c>
      <c r="P148" s="16">
        <f>SUM(P135:P146)</f>
        <v>4064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3428</v>
      </c>
      <c r="C153" s="47" t="s">
        <v>2999</v>
      </c>
      <c r="D153" s="32">
        <v>1981</v>
      </c>
      <c r="E153" s="66" t="s">
        <v>360</v>
      </c>
      <c r="F153" s="33">
        <v>496</v>
      </c>
      <c r="G153" s="47" t="s">
        <v>3748</v>
      </c>
      <c r="H153" s="56" t="s">
        <v>1789</v>
      </c>
      <c r="I153" s="29"/>
      <c r="J153" s="31"/>
      <c r="L153" s="35" t="s">
        <v>3428</v>
      </c>
      <c r="M153" s="47" t="s">
        <v>1333</v>
      </c>
      <c r="N153" s="32">
        <v>1983</v>
      </c>
      <c r="O153" s="66" t="s">
        <v>3774</v>
      </c>
      <c r="P153" s="33">
        <v>546</v>
      </c>
      <c r="Q153" s="47" t="s">
        <v>3748</v>
      </c>
      <c r="R153" s="56" t="s">
        <v>1789</v>
      </c>
      <c r="S153" s="29"/>
      <c r="T153" s="31"/>
    </row>
    <row r="154" spans="2:20" ht="12.75" customHeight="1">
      <c r="B154" s="14" t="s">
        <v>3434</v>
      </c>
      <c r="C154" s="45" t="s">
        <v>3006</v>
      </c>
      <c r="D154" s="2">
        <v>1984</v>
      </c>
      <c r="E154" s="67" t="s">
        <v>3831</v>
      </c>
      <c r="F154" s="20">
        <v>461</v>
      </c>
      <c r="G154" s="45" t="s">
        <v>3748</v>
      </c>
      <c r="H154" s="57" t="s">
        <v>1789</v>
      </c>
      <c r="I154" s="29"/>
      <c r="J154" s="31"/>
      <c r="L154" s="14" t="s">
        <v>1469</v>
      </c>
      <c r="M154" s="45" t="s">
        <v>1332</v>
      </c>
      <c r="N154" s="2">
        <v>1995</v>
      </c>
      <c r="O154" s="67" t="s">
        <v>1335</v>
      </c>
      <c r="P154" s="20">
        <v>513</v>
      </c>
      <c r="Q154" s="45" t="s">
        <v>3723</v>
      </c>
      <c r="R154" s="57" t="s">
        <v>1466</v>
      </c>
      <c r="S154" s="29"/>
      <c r="T154" s="31"/>
    </row>
    <row r="155" spans="2:20" ht="12.75" customHeight="1">
      <c r="B155" s="14" t="s">
        <v>3428</v>
      </c>
      <c r="C155" s="45" t="s">
        <v>3000</v>
      </c>
      <c r="D155" s="2">
        <v>1986</v>
      </c>
      <c r="E155" s="67" t="s">
        <v>2369</v>
      </c>
      <c r="F155" s="20">
        <v>452</v>
      </c>
      <c r="G155" s="45" t="s">
        <v>3748</v>
      </c>
      <c r="H155" s="57" t="s">
        <v>1789</v>
      </c>
      <c r="I155" s="29"/>
      <c r="J155" s="31"/>
      <c r="L155" s="82" t="s">
        <v>3428</v>
      </c>
      <c r="M155" s="83" t="s">
        <v>1337</v>
      </c>
      <c r="N155" s="84">
        <v>1996</v>
      </c>
      <c r="O155" s="85" t="s">
        <v>1984</v>
      </c>
      <c r="P155" s="86">
        <v>456</v>
      </c>
      <c r="Q155" s="83" t="s">
        <v>3443</v>
      </c>
      <c r="R155" s="87" t="s">
        <v>3444</v>
      </c>
      <c r="S155" s="29"/>
      <c r="T155" s="31"/>
    </row>
    <row r="156" spans="2:20" ht="12.75" customHeight="1">
      <c r="B156" s="14" t="s">
        <v>3551</v>
      </c>
      <c r="C156" s="45" t="s">
        <v>3005</v>
      </c>
      <c r="D156" s="2">
        <v>1981</v>
      </c>
      <c r="E156" s="67" t="s">
        <v>3004</v>
      </c>
      <c r="F156" s="20">
        <v>452</v>
      </c>
      <c r="G156" s="45" t="s">
        <v>3748</v>
      </c>
      <c r="H156" s="57" t="s">
        <v>1182</v>
      </c>
      <c r="I156" s="81"/>
      <c r="J156" s="31"/>
      <c r="L156" s="14" t="s">
        <v>2070</v>
      </c>
      <c r="M156" s="45" t="s">
        <v>1337</v>
      </c>
      <c r="N156" s="2">
        <v>1996</v>
      </c>
      <c r="O156" s="67" t="s">
        <v>1338</v>
      </c>
      <c r="P156" s="20">
        <v>446</v>
      </c>
      <c r="Q156" s="45" t="s">
        <v>3443</v>
      </c>
      <c r="R156" s="57" t="s">
        <v>3468</v>
      </c>
      <c r="S156" s="81"/>
      <c r="T156" s="31"/>
    </row>
    <row r="157" spans="2:20" ht="12.75" customHeight="1">
      <c r="B157" s="82" t="s">
        <v>3428</v>
      </c>
      <c r="C157" s="83" t="s">
        <v>3001</v>
      </c>
      <c r="D157" s="84">
        <v>1987</v>
      </c>
      <c r="E157" s="85" t="s">
        <v>1423</v>
      </c>
      <c r="F157" s="86">
        <v>436</v>
      </c>
      <c r="G157" s="83" t="s">
        <v>3748</v>
      </c>
      <c r="H157" s="87" t="s">
        <v>1789</v>
      </c>
      <c r="I157" s="81"/>
      <c r="J157" s="31"/>
      <c r="L157" s="14" t="s">
        <v>3429</v>
      </c>
      <c r="M157" s="45" t="s">
        <v>1341</v>
      </c>
      <c r="N157" s="2">
        <v>1996</v>
      </c>
      <c r="O157" s="67" t="s">
        <v>2072</v>
      </c>
      <c r="P157" s="20">
        <v>420</v>
      </c>
      <c r="Q157" s="45" t="s">
        <v>3748</v>
      </c>
      <c r="R157" s="57" t="s">
        <v>3609</v>
      </c>
      <c r="S157" s="81"/>
      <c r="T157" s="31"/>
    </row>
    <row r="158" spans="2:20" ht="12.75" customHeight="1">
      <c r="B158" s="14" t="s">
        <v>3430</v>
      </c>
      <c r="C158" s="45" t="s">
        <v>3002</v>
      </c>
      <c r="D158" s="2">
        <v>1987</v>
      </c>
      <c r="E158" s="67" t="s">
        <v>3011</v>
      </c>
      <c r="F158" s="20">
        <v>436</v>
      </c>
      <c r="G158" s="45" t="s">
        <v>3748</v>
      </c>
      <c r="H158" s="57" t="s">
        <v>1789</v>
      </c>
      <c r="I158" s="81"/>
      <c r="J158" s="31"/>
      <c r="L158" s="14" t="s">
        <v>3428</v>
      </c>
      <c r="M158" s="45" t="s">
        <v>1341</v>
      </c>
      <c r="N158" s="2">
        <v>1996</v>
      </c>
      <c r="O158" s="67" t="s">
        <v>2384</v>
      </c>
      <c r="P158" s="20">
        <v>419</v>
      </c>
      <c r="Q158" s="45" t="s">
        <v>3443</v>
      </c>
      <c r="R158" s="57" t="s">
        <v>3444</v>
      </c>
      <c r="S158" s="81"/>
      <c r="T158" s="31"/>
    </row>
    <row r="159" spans="2:20" ht="12.75" customHeight="1">
      <c r="B159" s="14" t="s">
        <v>3428</v>
      </c>
      <c r="C159" s="45" t="s">
        <v>3002</v>
      </c>
      <c r="D159" s="2">
        <v>1987</v>
      </c>
      <c r="E159" s="67" t="s">
        <v>2213</v>
      </c>
      <c r="F159" s="20">
        <v>433</v>
      </c>
      <c r="G159" s="45" t="s">
        <v>3748</v>
      </c>
      <c r="H159" s="57" t="s">
        <v>1789</v>
      </c>
      <c r="I159" s="81"/>
      <c r="J159" s="31"/>
      <c r="L159" s="14" t="s">
        <v>3573</v>
      </c>
      <c r="M159" s="45" t="s">
        <v>1332</v>
      </c>
      <c r="N159" s="2">
        <v>1995</v>
      </c>
      <c r="O159" s="67" t="s">
        <v>3884</v>
      </c>
      <c r="P159" s="20">
        <v>398</v>
      </c>
      <c r="Q159" s="45" t="s">
        <v>3768</v>
      </c>
      <c r="R159" s="57" t="s">
        <v>3769</v>
      </c>
      <c r="S159" s="81"/>
      <c r="T159" s="31"/>
    </row>
    <row r="160" spans="2:20" ht="12.75" customHeight="1" thickBot="1">
      <c r="B160" s="15" t="s">
        <v>3475</v>
      </c>
      <c r="C160" s="48" t="s">
        <v>3006</v>
      </c>
      <c r="D160" s="13">
        <v>1984</v>
      </c>
      <c r="E160" s="68" t="s">
        <v>202</v>
      </c>
      <c r="F160" s="21">
        <v>408</v>
      </c>
      <c r="G160" s="48" t="s">
        <v>3748</v>
      </c>
      <c r="H160" s="58" t="s">
        <v>1789</v>
      </c>
      <c r="I160" s="81"/>
      <c r="J160" s="31"/>
      <c r="L160" s="15" t="s">
        <v>3434</v>
      </c>
      <c r="M160" s="48" t="s">
        <v>1343</v>
      </c>
      <c r="N160" s="13">
        <v>1995</v>
      </c>
      <c r="O160" s="68" t="s">
        <v>4016</v>
      </c>
      <c r="P160" s="21">
        <v>258</v>
      </c>
      <c r="Q160" s="48" t="s">
        <v>3723</v>
      </c>
      <c r="R160" s="58" t="s">
        <v>1466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3574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3456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18</v>
      </c>
      <c r="E164" s="65" t="s">
        <v>3394</v>
      </c>
      <c r="F164" s="16">
        <f>+F148+F162</f>
        <v>7831</v>
      </c>
      <c r="J164" s="27"/>
      <c r="L164" s="1" t="s">
        <v>3270</v>
      </c>
      <c r="M164" s="23">
        <f>+M148+M162</f>
        <v>17</v>
      </c>
      <c r="O164" s="65" t="s">
        <v>3394</v>
      </c>
      <c r="P164" s="16">
        <f>+P148+P162</f>
        <v>7520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13</v>
      </c>
      <c r="J166" s="27"/>
      <c r="L166" s="1" t="s">
        <v>3271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3092</v>
      </c>
      <c r="F170" s="156">
        <v>109</v>
      </c>
      <c r="G170" s="156"/>
      <c r="J170" s="27"/>
      <c r="L170" s="4" t="s">
        <v>3161</v>
      </c>
      <c r="M170" s="41" t="s">
        <v>3320</v>
      </c>
      <c r="P170" s="156">
        <v>127</v>
      </c>
      <c r="Q170" s="156"/>
      <c r="T170" s="27"/>
    </row>
    <row r="171" spans="2:20" ht="12.75" customHeight="1">
      <c r="B171" s="4" t="s">
        <v>3168</v>
      </c>
      <c r="C171" s="41" t="s">
        <v>3303</v>
      </c>
      <c r="F171" s="156"/>
      <c r="G171" s="156"/>
      <c r="J171" s="27"/>
      <c r="L171" s="4" t="s">
        <v>3168</v>
      </c>
      <c r="M171" s="41" t="s">
        <v>3303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154</v>
      </c>
      <c r="D177" s="10">
        <v>1989</v>
      </c>
      <c r="E177" s="62" t="s">
        <v>3585</v>
      </c>
      <c r="F177" s="17">
        <v>538</v>
      </c>
      <c r="G177" s="43" t="s">
        <v>3751</v>
      </c>
      <c r="H177" s="53" t="s">
        <v>1086</v>
      </c>
      <c r="I177" s="29"/>
      <c r="J177" s="31"/>
      <c r="L177" s="8" t="s">
        <v>3428</v>
      </c>
      <c r="M177" s="43" t="s">
        <v>3018</v>
      </c>
      <c r="N177" s="10">
        <v>1986</v>
      </c>
      <c r="O177" s="62" t="s">
        <v>3019</v>
      </c>
      <c r="P177" s="17">
        <v>395</v>
      </c>
      <c r="Q177" s="43" t="s">
        <v>3748</v>
      </c>
      <c r="R177" s="53" t="s">
        <v>1789</v>
      </c>
      <c r="S177" s="29"/>
      <c r="T177" s="31"/>
    </row>
    <row r="178" spans="2:20" ht="12.75" customHeight="1">
      <c r="B178" s="9" t="s">
        <v>3429</v>
      </c>
      <c r="C178" s="44" t="s">
        <v>160</v>
      </c>
      <c r="D178" s="3">
        <v>1994</v>
      </c>
      <c r="E178" s="63" t="s">
        <v>159</v>
      </c>
      <c r="F178" s="18">
        <v>430</v>
      </c>
      <c r="G178" s="44" t="s">
        <v>3748</v>
      </c>
      <c r="H178" s="54" t="s">
        <v>3465</v>
      </c>
      <c r="I178" s="29"/>
      <c r="J178" s="31"/>
      <c r="L178" s="9" t="s">
        <v>3430</v>
      </c>
      <c r="M178" s="44" t="s">
        <v>3020</v>
      </c>
      <c r="N178" s="3">
        <v>1988</v>
      </c>
      <c r="O178" s="63" t="s">
        <v>3034</v>
      </c>
      <c r="P178" s="18">
        <v>428</v>
      </c>
      <c r="Q178" s="44" t="s">
        <v>3748</v>
      </c>
      <c r="R178" s="54" t="s">
        <v>1789</v>
      </c>
      <c r="S178" s="29"/>
      <c r="T178" s="31"/>
    </row>
    <row r="179" spans="2:20" ht="12.75" customHeight="1">
      <c r="B179" s="9" t="s">
        <v>3430</v>
      </c>
      <c r="C179" s="44" t="s">
        <v>146</v>
      </c>
      <c r="D179" s="3">
        <v>1989</v>
      </c>
      <c r="E179" s="63" t="s">
        <v>145</v>
      </c>
      <c r="F179" s="18">
        <v>614</v>
      </c>
      <c r="G179" s="44" t="s">
        <v>3748</v>
      </c>
      <c r="H179" s="54" t="s">
        <v>1275</v>
      </c>
      <c r="I179" s="29"/>
      <c r="J179" s="31"/>
      <c r="L179" s="9" t="s">
        <v>3432</v>
      </c>
      <c r="M179" s="44" t="s">
        <v>3020</v>
      </c>
      <c r="N179" s="3">
        <v>1988</v>
      </c>
      <c r="O179" s="63" t="s">
        <v>3041</v>
      </c>
      <c r="P179" s="18">
        <v>284</v>
      </c>
      <c r="Q179" s="44" t="s">
        <v>3748</v>
      </c>
      <c r="R179" s="54" t="s">
        <v>1727</v>
      </c>
      <c r="S179" s="29"/>
      <c r="T179" s="31"/>
    </row>
    <row r="180" spans="2:20" ht="12.75" customHeight="1">
      <c r="B180" s="9" t="s">
        <v>3431</v>
      </c>
      <c r="C180" s="44" t="s">
        <v>158</v>
      </c>
      <c r="D180" s="3">
        <v>1995</v>
      </c>
      <c r="E180" s="63" t="s">
        <v>157</v>
      </c>
      <c r="F180" s="18">
        <v>471</v>
      </c>
      <c r="G180" s="44" t="s">
        <v>3748</v>
      </c>
      <c r="H180" s="54" t="s">
        <v>3465</v>
      </c>
      <c r="I180" s="81"/>
      <c r="J180" s="31"/>
      <c r="L180" s="9" t="s">
        <v>3765</v>
      </c>
      <c r="M180" s="44" t="s">
        <v>3037</v>
      </c>
      <c r="N180" s="3">
        <v>1987</v>
      </c>
      <c r="O180" s="63" t="s">
        <v>3036</v>
      </c>
      <c r="P180" s="18">
        <v>296</v>
      </c>
      <c r="Q180" s="44" t="s">
        <v>3748</v>
      </c>
      <c r="R180" s="54" t="s">
        <v>1727</v>
      </c>
      <c r="S180" s="81"/>
      <c r="T180" s="31"/>
    </row>
    <row r="181" spans="2:20" ht="12.75" customHeight="1">
      <c r="B181" s="9" t="s">
        <v>3432</v>
      </c>
      <c r="C181" s="44" t="s">
        <v>150</v>
      </c>
      <c r="D181" s="3">
        <v>1989</v>
      </c>
      <c r="E181" s="63" t="s">
        <v>156</v>
      </c>
      <c r="F181" s="18">
        <v>533</v>
      </c>
      <c r="G181" s="44" t="s">
        <v>3723</v>
      </c>
      <c r="H181" s="54" t="s">
        <v>3491</v>
      </c>
      <c r="I181" s="81"/>
      <c r="J181" s="31"/>
      <c r="L181" s="9" t="s">
        <v>3434</v>
      </c>
      <c r="M181" s="44" t="s">
        <v>3020</v>
      </c>
      <c r="N181" s="3">
        <v>1988</v>
      </c>
      <c r="O181" s="63" t="s">
        <v>3498</v>
      </c>
      <c r="P181" s="18">
        <v>353</v>
      </c>
      <c r="Q181" s="44" t="s">
        <v>3748</v>
      </c>
      <c r="R181" s="54" t="s">
        <v>1789</v>
      </c>
      <c r="S181" s="81"/>
      <c r="T181" s="31"/>
    </row>
    <row r="182" spans="2:20" ht="12.75" customHeight="1">
      <c r="B182" s="9" t="s">
        <v>3599</v>
      </c>
      <c r="C182" s="44" t="s">
        <v>144</v>
      </c>
      <c r="D182" s="3">
        <v>1990</v>
      </c>
      <c r="E182" s="63" t="s">
        <v>152</v>
      </c>
      <c r="F182" s="18">
        <v>575</v>
      </c>
      <c r="G182" s="44" t="s">
        <v>3748</v>
      </c>
      <c r="H182" s="54" t="s">
        <v>3474</v>
      </c>
      <c r="I182" s="81"/>
      <c r="J182" s="31"/>
      <c r="L182" s="9" t="s">
        <v>3435</v>
      </c>
      <c r="M182" s="44" t="s">
        <v>3033</v>
      </c>
      <c r="N182" s="3">
        <v>1985</v>
      </c>
      <c r="O182" s="63" t="s">
        <v>3039</v>
      </c>
      <c r="P182" s="18">
        <v>232</v>
      </c>
      <c r="Q182" s="44" t="s">
        <v>3748</v>
      </c>
      <c r="R182" s="54" t="s">
        <v>1727</v>
      </c>
      <c r="S182" s="29"/>
      <c r="T182" s="31"/>
    </row>
    <row r="183" spans="2:20" ht="12.75" customHeight="1">
      <c r="B183" s="9"/>
      <c r="C183" s="44"/>
      <c r="D183" s="3"/>
      <c r="E183" s="63"/>
      <c r="F183" s="18"/>
      <c r="G183" s="44"/>
      <c r="H183" s="54"/>
      <c r="I183" s="81"/>
      <c r="J183" s="31"/>
      <c r="L183" s="9" t="s">
        <v>3475</v>
      </c>
      <c r="M183" s="44" t="s">
        <v>3020</v>
      </c>
      <c r="N183" s="3">
        <v>1988</v>
      </c>
      <c r="O183" s="63" t="s">
        <v>1553</v>
      </c>
      <c r="P183" s="18">
        <v>320</v>
      </c>
      <c r="Q183" s="44" t="s">
        <v>3748</v>
      </c>
      <c r="R183" s="54" t="s">
        <v>1789</v>
      </c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 t="s">
        <v>3436</v>
      </c>
      <c r="M184" s="44" t="s">
        <v>3018</v>
      </c>
      <c r="N184" s="3">
        <v>1986</v>
      </c>
      <c r="O184" s="63" t="s">
        <v>3028</v>
      </c>
      <c r="P184" s="18">
        <v>403</v>
      </c>
      <c r="Q184" s="44" t="s">
        <v>3748</v>
      </c>
      <c r="R184" s="54" t="s">
        <v>1789</v>
      </c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 t="s">
        <v>3629</v>
      </c>
      <c r="M185" s="44" t="s">
        <v>3022</v>
      </c>
      <c r="N185" s="3">
        <v>1988</v>
      </c>
      <c r="O185" s="63" t="s">
        <v>3038</v>
      </c>
      <c r="P185" s="18">
        <v>369</v>
      </c>
      <c r="Q185" s="44" t="s">
        <v>3748</v>
      </c>
      <c r="R185" s="54" t="s">
        <v>1727</v>
      </c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 t="s">
        <v>3437</v>
      </c>
      <c r="M186" s="44" t="s">
        <v>3033</v>
      </c>
      <c r="N186" s="3">
        <v>1985</v>
      </c>
      <c r="O186" s="63" t="s">
        <v>3040</v>
      </c>
      <c r="P186" s="18">
        <v>328</v>
      </c>
      <c r="Q186" s="44" t="s">
        <v>3748</v>
      </c>
      <c r="R186" s="54" t="s">
        <v>1727</v>
      </c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6</v>
      </c>
      <c r="E190" s="65" t="s">
        <v>3392</v>
      </c>
      <c r="F190" s="16">
        <f>SUM(F177:F188)</f>
        <v>3161</v>
      </c>
      <c r="J190" s="27"/>
      <c r="L190" s="1" t="s">
        <v>3171</v>
      </c>
      <c r="M190" s="22">
        <v>10</v>
      </c>
      <c r="O190" s="65" t="s">
        <v>3392</v>
      </c>
      <c r="P190" s="16">
        <f>SUM(P177:P188)</f>
        <v>3408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3551</v>
      </c>
      <c r="C195" s="47" t="s">
        <v>144</v>
      </c>
      <c r="D195" s="32">
        <v>1990</v>
      </c>
      <c r="E195" s="66" t="s">
        <v>143</v>
      </c>
      <c r="F195" s="33">
        <v>624</v>
      </c>
      <c r="G195" s="47" t="s">
        <v>3748</v>
      </c>
      <c r="H195" s="56" t="s">
        <v>1182</v>
      </c>
      <c r="I195" s="29"/>
      <c r="J195" s="31"/>
      <c r="L195" s="35" t="s">
        <v>3436</v>
      </c>
      <c r="M195" s="47" t="s">
        <v>3030</v>
      </c>
      <c r="N195" s="32">
        <v>1989</v>
      </c>
      <c r="O195" s="66" t="s">
        <v>3029</v>
      </c>
      <c r="P195" s="33">
        <v>375</v>
      </c>
      <c r="Q195" s="47" t="s">
        <v>3748</v>
      </c>
      <c r="R195" s="56" t="s">
        <v>1789</v>
      </c>
      <c r="S195" s="29"/>
      <c r="T195" s="31"/>
    </row>
    <row r="196" spans="2:20" ht="12.75" customHeight="1">
      <c r="B196" s="14" t="s">
        <v>3551</v>
      </c>
      <c r="C196" s="45" t="s">
        <v>148</v>
      </c>
      <c r="D196" s="2">
        <v>1982</v>
      </c>
      <c r="E196" s="67" t="s">
        <v>147</v>
      </c>
      <c r="F196" s="20">
        <v>598</v>
      </c>
      <c r="G196" s="45" t="s">
        <v>3748</v>
      </c>
      <c r="H196" s="57" t="s">
        <v>1182</v>
      </c>
      <c r="I196" s="29"/>
      <c r="J196" s="31"/>
      <c r="L196" s="14" t="s">
        <v>3436</v>
      </c>
      <c r="M196" s="45" t="s">
        <v>3027</v>
      </c>
      <c r="N196" s="2">
        <v>1987</v>
      </c>
      <c r="O196" s="67" t="s">
        <v>3031</v>
      </c>
      <c r="P196" s="20">
        <v>362</v>
      </c>
      <c r="Q196" s="45" t="s">
        <v>3748</v>
      </c>
      <c r="R196" s="57" t="s">
        <v>1789</v>
      </c>
      <c r="S196" s="29"/>
      <c r="T196" s="31"/>
    </row>
    <row r="197" spans="2:20" ht="12.75" customHeight="1">
      <c r="B197" s="14" t="s">
        <v>3551</v>
      </c>
      <c r="C197" s="45" t="s">
        <v>150</v>
      </c>
      <c r="D197" s="2">
        <v>1989</v>
      </c>
      <c r="E197" s="67" t="s">
        <v>149</v>
      </c>
      <c r="F197" s="20">
        <v>590</v>
      </c>
      <c r="G197" s="45" t="s">
        <v>3748</v>
      </c>
      <c r="H197" s="57" t="s">
        <v>1182</v>
      </c>
      <c r="I197" s="29"/>
      <c r="J197" s="31"/>
      <c r="L197" s="14" t="s">
        <v>3436</v>
      </c>
      <c r="M197" s="45" t="s">
        <v>3033</v>
      </c>
      <c r="N197" s="2">
        <v>1985</v>
      </c>
      <c r="O197" s="67" t="s">
        <v>3032</v>
      </c>
      <c r="P197" s="20">
        <v>361</v>
      </c>
      <c r="Q197" s="45" t="s">
        <v>3748</v>
      </c>
      <c r="R197" s="57" t="s">
        <v>1789</v>
      </c>
      <c r="S197" s="29"/>
      <c r="T197" s="31"/>
    </row>
    <row r="198" spans="2:20" ht="12.75" customHeight="1">
      <c r="B198" s="14" t="s">
        <v>3599</v>
      </c>
      <c r="C198" s="45" t="s">
        <v>150</v>
      </c>
      <c r="D198" s="2">
        <v>1989</v>
      </c>
      <c r="E198" s="67" t="s">
        <v>151</v>
      </c>
      <c r="F198" s="20">
        <v>575</v>
      </c>
      <c r="G198" s="45" t="s">
        <v>3748</v>
      </c>
      <c r="H198" s="57" t="s">
        <v>3474</v>
      </c>
      <c r="I198" s="81"/>
      <c r="J198" s="31"/>
      <c r="L198" s="14" t="s">
        <v>3428</v>
      </c>
      <c r="M198" s="45" t="s">
        <v>3020</v>
      </c>
      <c r="N198" s="2">
        <v>1988</v>
      </c>
      <c r="O198" s="67" t="s">
        <v>1406</v>
      </c>
      <c r="P198" s="20">
        <v>355</v>
      </c>
      <c r="Q198" s="45" t="s">
        <v>3748</v>
      </c>
      <c r="R198" s="57" t="s">
        <v>1789</v>
      </c>
      <c r="S198" s="81"/>
      <c r="T198" s="31"/>
    </row>
    <row r="199" spans="2:20" ht="12.75" customHeight="1">
      <c r="B199" s="14" t="s">
        <v>3430</v>
      </c>
      <c r="C199" s="45" t="s">
        <v>154</v>
      </c>
      <c r="D199" s="2">
        <v>1989</v>
      </c>
      <c r="E199" s="67" t="s">
        <v>153</v>
      </c>
      <c r="F199" s="20">
        <v>573</v>
      </c>
      <c r="G199" s="45" t="s">
        <v>3751</v>
      </c>
      <c r="H199" s="57" t="s">
        <v>1086</v>
      </c>
      <c r="I199" s="81"/>
      <c r="J199" s="31"/>
      <c r="L199" s="14" t="s">
        <v>3428</v>
      </c>
      <c r="M199" s="45" t="s">
        <v>3022</v>
      </c>
      <c r="N199" s="2">
        <v>1988</v>
      </c>
      <c r="O199" s="67" t="s">
        <v>3021</v>
      </c>
      <c r="P199" s="20">
        <v>350</v>
      </c>
      <c r="Q199" s="45" t="s">
        <v>3748</v>
      </c>
      <c r="R199" s="57" t="s">
        <v>1789</v>
      </c>
      <c r="S199" s="81"/>
      <c r="T199" s="31"/>
    </row>
    <row r="200" spans="2:20" ht="12.75" customHeight="1">
      <c r="B200" s="14" t="s">
        <v>3551</v>
      </c>
      <c r="C200" s="45" t="s">
        <v>3408</v>
      </c>
      <c r="D200" s="2">
        <v>1980</v>
      </c>
      <c r="E200" s="67" t="s">
        <v>155</v>
      </c>
      <c r="F200" s="20">
        <v>561</v>
      </c>
      <c r="G200" s="45" t="s">
        <v>1695</v>
      </c>
      <c r="H200" s="57" t="s">
        <v>1523</v>
      </c>
      <c r="I200" s="81"/>
      <c r="J200" s="31"/>
      <c r="L200" s="82" t="s">
        <v>3428</v>
      </c>
      <c r="M200" s="83" t="s">
        <v>3024</v>
      </c>
      <c r="N200" s="84">
        <v>1986</v>
      </c>
      <c r="O200" s="85" t="s">
        <v>3023</v>
      </c>
      <c r="P200" s="86">
        <v>347</v>
      </c>
      <c r="Q200" s="83" t="s">
        <v>3748</v>
      </c>
      <c r="R200" s="87" t="s">
        <v>1789</v>
      </c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 t="s">
        <v>3428</v>
      </c>
      <c r="M201" s="45" t="s">
        <v>3026</v>
      </c>
      <c r="N201" s="2">
        <v>1986</v>
      </c>
      <c r="O201" s="67" t="s">
        <v>3025</v>
      </c>
      <c r="P201" s="20">
        <v>336</v>
      </c>
      <c r="Q201" s="45" t="s">
        <v>3748</v>
      </c>
      <c r="R201" s="57" t="s">
        <v>1789</v>
      </c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 t="s">
        <v>3430</v>
      </c>
      <c r="M202" s="48" t="s">
        <v>3026</v>
      </c>
      <c r="N202" s="13">
        <v>1986</v>
      </c>
      <c r="O202" s="68" t="s">
        <v>3035</v>
      </c>
      <c r="P202" s="21">
        <v>323</v>
      </c>
      <c r="Q202" s="48" t="s">
        <v>3748</v>
      </c>
      <c r="R202" s="58" t="s">
        <v>1789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6</v>
      </c>
      <c r="E204" s="65" t="s">
        <v>3392</v>
      </c>
      <c r="F204" s="16">
        <f>SUM(F195:F202)</f>
        <v>3521</v>
      </c>
      <c r="J204" s="27"/>
      <c r="L204" s="1" t="s">
        <v>3171</v>
      </c>
      <c r="M204" s="22">
        <v>8</v>
      </c>
      <c r="O204" s="65" t="s">
        <v>3392</v>
      </c>
      <c r="P204" s="16">
        <f>SUM(P195:P202)</f>
        <v>2809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12</v>
      </c>
      <c r="E206" s="65" t="s">
        <v>3394</v>
      </c>
      <c r="F206" s="16">
        <f>+F190+F204</f>
        <v>6682</v>
      </c>
      <c r="J206" s="27"/>
      <c r="L206" s="1" t="s">
        <v>3270</v>
      </c>
      <c r="M206" s="23">
        <f>+M190+M204</f>
        <v>18</v>
      </c>
      <c r="O206" s="65" t="s">
        <v>3394</v>
      </c>
      <c r="P206" s="16">
        <f>+P190+P204</f>
        <v>6217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8</v>
      </c>
      <c r="J208" s="27"/>
      <c r="L208" s="1" t="s">
        <v>3271</v>
      </c>
      <c r="M208" s="23">
        <v>9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1378</v>
      </c>
      <c r="F212" s="156">
        <v>135</v>
      </c>
      <c r="G212" s="156"/>
      <c r="J212" s="27"/>
      <c r="L212" s="4" t="s">
        <v>3161</v>
      </c>
      <c r="M212" s="41" t="s">
        <v>3366</v>
      </c>
      <c r="P212" s="156">
        <v>152</v>
      </c>
      <c r="Q212" s="156"/>
      <c r="T212" s="27"/>
    </row>
    <row r="213" spans="2:20" ht="12.75" customHeight="1">
      <c r="B213" s="4" t="s">
        <v>3168</v>
      </c>
      <c r="C213" s="41" t="s">
        <v>3303</v>
      </c>
      <c r="F213" s="156"/>
      <c r="G213" s="156"/>
      <c r="J213" s="27"/>
      <c r="L213" s="4" t="s">
        <v>3168</v>
      </c>
      <c r="M213" s="41" t="s">
        <v>3303</v>
      </c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>
        <v>2009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1388</v>
      </c>
      <c r="D219" s="10">
        <v>1994</v>
      </c>
      <c r="E219" s="62" t="s">
        <v>1598</v>
      </c>
      <c r="F219" s="17">
        <v>363</v>
      </c>
      <c r="G219" s="43" t="s">
        <v>1695</v>
      </c>
      <c r="H219" s="53" t="s">
        <v>1523</v>
      </c>
      <c r="I219" s="29"/>
      <c r="J219" s="31"/>
      <c r="L219" s="8" t="s">
        <v>3428</v>
      </c>
      <c r="M219" s="43" t="s">
        <v>1330</v>
      </c>
      <c r="N219" s="10">
        <v>1995</v>
      </c>
      <c r="O219" s="62" t="s">
        <v>1329</v>
      </c>
      <c r="P219" s="17">
        <v>199</v>
      </c>
      <c r="Q219" s="43" t="s">
        <v>1327</v>
      </c>
      <c r="R219" s="53" t="s">
        <v>1328</v>
      </c>
      <c r="S219" s="29"/>
      <c r="T219" s="31"/>
    </row>
    <row r="220" spans="2:20" ht="12.75" customHeight="1">
      <c r="B220" s="9" t="s">
        <v>3432</v>
      </c>
      <c r="C220" s="44" t="s">
        <v>1393</v>
      </c>
      <c r="D220" s="3">
        <v>1993</v>
      </c>
      <c r="E220" s="63" t="s">
        <v>1392</v>
      </c>
      <c r="F220" s="18">
        <v>366</v>
      </c>
      <c r="G220" s="44" t="s">
        <v>1695</v>
      </c>
      <c r="H220" s="54" t="s">
        <v>1523</v>
      </c>
      <c r="I220" s="29"/>
      <c r="J220" s="31"/>
      <c r="L220" s="9" t="s">
        <v>3430</v>
      </c>
      <c r="M220" s="44" t="s">
        <v>1315</v>
      </c>
      <c r="N220" s="3">
        <v>1993</v>
      </c>
      <c r="O220" s="63" t="s">
        <v>1314</v>
      </c>
      <c r="P220" s="18">
        <v>622</v>
      </c>
      <c r="Q220" s="44" t="s">
        <v>3748</v>
      </c>
      <c r="R220" s="54" t="s">
        <v>3474</v>
      </c>
      <c r="S220" s="29"/>
      <c r="T220" s="31"/>
    </row>
    <row r="221" spans="2:20" ht="12.75" customHeight="1">
      <c r="B221" s="9" t="s">
        <v>3599</v>
      </c>
      <c r="C221" s="44" t="s">
        <v>1383</v>
      </c>
      <c r="D221" s="3">
        <v>1986</v>
      </c>
      <c r="E221" s="63" t="s">
        <v>1384</v>
      </c>
      <c r="F221" s="18">
        <v>478</v>
      </c>
      <c r="G221" s="44" t="s">
        <v>3723</v>
      </c>
      <c r="H221" s="54" t="s">
        <v>3695</v>
      </c>
      <c r="I221" s="29"/>
      <c r="J221" s="31"/>
      <c r="L221" s="9" t="s">
        <v>3431</v>
      </c>
      <c r="M221" s="44" t="s">
        <v>1312</v>
      </c>
      <c r="N221" s="3">
        <v>1993</v>
      </c>
      <c r="O221" s="63" t="s">
        <v>1311</v>
      </c>
      <c r="P221" s="18">
        <v>645</v>
      </c>
      <c r="Q221" s="44" t="s">
        <v>3443</v>
      </c>
      <c r="R221" s="54" t="s">
        <v>3444</v>
      </c>
      <c r="S221" s="29"/>
      <c r="T221" s="31"/>
    </row>
    <row r="222" spans="2:20" ht="12.75" customHeight="1">
      <c r="B222" s="126" t="s">
        <v>3435</v>
      </c>
      <c r="C222" s="127" t="s">
        <v>1382</v>
      </c>
      <c r="D222" s="128">
        <v>1977</v>
      </c>
      <c r="E222" s="129" t="s">
        <v>1381</v>
      </c>
      <c r="F222" s="130">
        <v>523</v>
      </c>
      <c r="G222" s="127" t="s">
        <v>3723</v>
      </c>
      <c r="H222" s="131" t="s">
        <v>3579</v>
      </c>
      <c r="I222" s="81"/>
      <c r="J222" s="31"/>
      <c r="L222" s="9" t="s">
        <v>3432</v>
      </c>
      <c r="M222" s="44" t="s">
        <v>1318</v>
      </c>
      <c r="N222" s="3">
        <v>1993</v>
      </c>
      <c r="O222" s="63" t="s">
        <v>1317</v>
      </c>
      <c r="P222" s="18">
        <v>485</v>
      </c>
      <c r="Q222" s="44" t="s">
        <v>3748</v>
      </c>
      <c r="R222" s="54" t="s">
        <v>1293</v>
      </c>
      <c r="S222" s="81"/>
      <c r="T222" s="31"/>
    </row>
    <row r="223" spans="2:20" ht="12.75" customHeight="1">
      <c r="B223" s="9" t="s">
        <v>3475</v>
      </c>
      <c r="C223" s="44" t="s">
        <v>1388</v>
      </c>
      <c r="D223" s="3">
        <v>1994</v>
      </c>
      <c r="E223" s="63" t="s">
        <v>3720</v>
      </c>
      <c r="F223" s="18">
        <v>422</v>
      </c>
      <c r="G223" s="44" t="s">
        <v>1695</v>
      </c>
      <c r="H223" s="54" t="s">
        <v>1523</v>
      </c>
      <c r="I223" s="81"/>
      <c r="J223" s="31"/>
      <c r="L223" s="9" t="s">
        <v>3437</v>
      </c>
      <c r="M223" s="44" t="s">
        <v>1326</v>
      </c>
      <c r="N223" s="3">
        <v>1983</v>
      </c>
      <c r="O223" s="63" t="s">
        <v>1600</v>
      </c>
      <c r="P223" s="18">
        <v>360</v>
      </c>
      <c r="Q223" s="44" t="s">
        <v>1327</v>
      </c>
      <c r="R223" s="54" t="s">
        <v>1328</v>
      </c>
      <c r="S223" s="81"/>
      <c r="T223" s="31"/>
    </row>
    <row r="224" spans="2:20" ht="12.75" customHeight="1">
      <c r="B224" s="9" t="s">
        <v>3437</v>
      </c>
      <c r="C224" s="44" t="s">
        <v>1382</v>
      </c>
      <c r="D224" s="3">
        <v>1977</v>
      </c>
      <c r="E224" s="63" t="s">
        <v>4146</v>
      </c>
      <c r="F224" s="18">
        <v>498</v>
      </c>
      <c r="G224" s="44" t="s">
        <v>3748</v>
      </c>
      <c r="H224" s="54" t="s">
        <v>1275</v>
      </c>
      <c r="I224" s="81"/>
      <c r="J224" s="31"/>
      <c r="L224" s="9"/>
      <c r="M224" s="44"/>
      <c r="N224" s="3"/>
      <c r="O224" s="63"/>
      <c r="P224" s="18"/>
      <c r="Q224" s="44"/>
      <c r="R224" s="54"/>
      <c r="S224" s="29"/>
      <c r="T224" s="31"/>
    </row>
    <row r="225" spans="2:20" ht="12.75" customHeight="1">
      <c r="B225" s="9"/>
      <c r="C225" s="44"/>
      <c r="D225" s="3"/>
      <c r="E225" s="63"/>
      <c r="F225" s="18"/>
      <c r="G225" s="44"/>
      <c r="H225" s="54"/>
      <c r="I225" s="81"/>
      <c r="J225" s="31"/>
      <c r="L225" s="9"/>
      <c r="M225" s="44"/>
      <c r="N225" s="3"/>
      <c r="O225" s="63"/>
      <c r="P225" s="18"/>
      <c r="Q225" s="44"/>
      <c r="R225" s="54"/>
      <c r="S225" s="81"/>
      <c r="T225" s="31"/>
    </row>
    <row r="226" spans="2:20" ht="12.75" customHeight="1">
      <c r="B226" s="9"/>
      <c r="C226" s="44"/>
      <c r="D226" s="3"/>
      <c r="E226" s="63"/>
      <c r="F226" s="18"/>
      <c r="G226" s="44"/>
      <c r="H226" s="54"/>
      <c r="I226" s="29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/>
      <c r="C227" s="44"/>
      <c r="D227" s="3"/>
      <c r="E227" s="63"/>
      <c r="F227" s="18"/>
      <c r="G227" s="44"/>
      <c r="H227" s="54"/>
      <c r="I227" s="29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29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6</v>
      </c>
      <c r="E232" s="65" t="s">
        <v>3392</v>
      </c>
      <c r="F232" s="16">
        <f>SUM(F219:F230)</f>
        <v>2650</v>
      </c>
      <c r="J232" s="27"/>
      <c r="L232" s="1" t="s">
        <v>3171</v>
      </c>
      <c r="M232" s="22">
        <v>5</v>
      </c>
      <c r="O232" s="65" t="s">
        <v>3392</v>
      </c>
      <c r="P232" s="16">
        <f>SUM(P219:P230)</f>
        <v>2311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3551</v>
      </c>
      <c r="C237" s="47" t="s">
        <v>1380</v>
      </c>
      <c r="D237" s="32">
        <v>1987</v>
      </c>
      <c r="E237" s="66" t="s">
        <v>1379</v>
      </c>
      <c r="F237" s="33">
        <v>556</v>
      </c>
      <c r="G237" s="47" t="s">
        <v>1695</v>
      </c>
      <c r="H237" s="56" t="s">
        <v>1523</v>
      </c>
      <c r="I237" s="29"/>
      <c r="J237" s="31"/>
      <c r="L237" s="35" t="s">
        <v>3551</v>
      </c>
      <c r="M237" s="47" t="s">
        <v>1312</v>
      </c>
      <c r="N237" s="32">
        <v>1993</v>
      </c>
      <c r="O237" s="66" t="s">
        <v>1313</v>
      </c>
      <c r="P237" s="33">
        <v>641</v>
      </c>
      <c r="Q237" s="47" t="s">
        <v>3443</v>
      </c>
      <c r="R237" s="56" t="s">
        <v>3453</v>
      </c>
      <c r="S237" s="29"/>
      <c r="T237" s="31"/>
    </row>
    <row r="238" spans="2:20" ht="12.75" customHeight="1">
      <c r="B238" s="14" t="s">
        <v>3551</v>
      </c>
      <c r="C238" s="45" t="s">
        <v>1733</v>
      </c>
      <c r="D238" s="2">
        <v>1982</v>
      </c>
      <c r="E238" s="67" t="s">
        <v>1734</v>
      </c>
      <c r="F238" s="20">
        <v>517</v>
      </c>
      <c r="G238" s="45" t="s">
        <v>3748</v>
      </c>
      <c r="H238" s="57" t="s">
        <v>1792</v>
      </c>
      <c r="I238" s="29"/>
      <c r="J238" s="31"/>
      <c r="L238" s="14" t="s">
        <v>3431</v>
      </c>
      <c r="M238" s="45" t="s">
        <v>1315</v>
      </c>
      <c r="N238" s="2">
        <v>1993</v>
      </c>
      <c r="O238" s="67" t="s">
        <v>1316</v>
      </c>
      <c r="P238" s="20">
        <v>593</v>
      </c>
      <c r="Q238" s="45" t="s">
        <v>3443</v>
      </c>
      <c r="R238" s="57" t="s">
        <v>3444</v>
      </c>
      <c r="S238" s="29"/>
      <c r="T238" s="31"/>
    </row>
    <row r="239" spans="2:20" ht="12.75" customHeight="1">
      <c r="B239" s="14" t="s">
        <v>3551</v>
      </c>
      <c r="C239" s="45" t="s">
        <v>1386</v>
      </c>
      <c r="D239" s="2">
        <v>1964</v>
      </c>
      <c r="E239" s="67" t="s">
        <v>1385</v>
      </c>
      <c r="F239" s="20">
        <v>465</v>
      </c>
      <c r="G239" s="45" t="s">
        <v>1695</v>
      </c>
      <c r="H239" s="57" t="s">
        <v>1523</v>
      </c>
      <c r="I239" s="29"/>
      <c r="J239" s="31"/>
      <c r="L239" s="14" t="s">
        <v>3573</v>
      </c>
      <c r="M239" s="45" t="s">
        <v>1319</v>
      </c>
      <c r="N239" s="2">
        <v>1994</v>
      </c>
      <c r="O239" s="67" t="s">
        <v>3814</v>
      </c>
      <c r="P239" s="20">
        <v>478</v>
      </c>
      <c r="Q239" s="45" t="s">
        <v>3768</v>
      </c>
      <c r="R239" s="57" t="s">
        <v>3769</v>
      </c>
      <c r="S239" s="29"/>
      <c r="T239" s="31"/>
    </row>
    <row r="240" spans="2:20" ht="12.75" customHeight="1">
      <c r="B240" s="14" t="s">
        <v>3551</v>
      </c>
      <c r="C240" s="45" t="s">
        <v>1383</v>
      </c>
      <c r="D240" s="2">
        <v>1986</v>
      </c>
      <c r="E240" s="67" t="s">
        <v>1387</v>
      </c>
      <c r="F240" s="20">
        <v>459</v>
      </c>
      <c r="G240" s="45" t="s">
        <v>1695</v>
      </c>
      <c r="H240" s="57" t="s">
        <v>1523</v>
      </c>
      <c r="I240" s="81"/>
      <c r="J240" s="31"/>
      <c r="L240" s="14" t="s">
        <v>3432</v>
      </c>
      <c r="M240" s="45" t="s">
        <v>1321</v>
      </c>
      <c r="N240" s="2">
        <v>1995</v>
      </c>
      <c r="O240" s="67" t="s">
        <v>1320</v>
      </c>
      <c r="P240" s="20">
        <v>472</v>
      </c>
      <c r="Q240" s="45" t="s">
        <v>3723</v>
      </c>
      <c r="R240" s="57" t="s">
        <v>1466</v>
      </c>
      <c r="S240" s="81"/>
      <c r="T240" s="31"/>
    </row>
    <row r="241" spans="2:20" ht="12.75" customHeight="1">
      <c r="B241" s="14" t="s">
        <v>3475</v>
      </c>
      <c r="C241" s="45" t="s">
        <v>1390</v>
      </c>
      <c r="D241" s="2">
        <v>1994</v>
      </c>
      <c r="E241" s="67" t="s">
        <v>1389</v>
      </c>
      <c r="F241" s="20">
        <v>386</v>
      </c>
      <c r="G241" s="45" t="s">
        <v>1695</v>
      </c>
      <c r="H241" s="57" t="s">
        <v>1523</v>
      </c>
      <c r="I241" s="81"/>
      <c r="J241" s="31"/>
      <c r="L241" s="14" t="s">
        <v>3431</v>
      </c>
      <c r="M241" s="45" t="s">
        <v>1321</v>
      </c>
      <c r="N241" s="2">
        <v>1995</v>
      </c>
      <c r="O241" s="67" t="s">
        <v>1322</v>
      </c>
      <c r="P241" s="20">
        <v>462</v>
      </c>
      <c r="Q241" s="45" t="s">
        <v>3748</v>
      </c>
      <c r="R241" s="57" t="s">
        <v>1792</v>
      </c>
      <c r="S241" s="81"/>
      <c r="T241" s="31"/>
    </row>
    <row r="242" spans="2:20" ht="12.75" customHeight="1">
      <c r="B242" s="14" t="s">
        <v>3551</v>
      </c>
      <c r="C242" s="45" t="s">
        <v>3641</v>
      </c>
      <c r="D242" s="2">
        <v>1990</v>
      </c>
      <c r="E242" s="67" t="s">
        <v>1391</v>
      </c>
      <c r="F242" s="20">
        <v>385</v>
      </c>
      <c r="G242" s="45" t="s">
        <v>1695</v>
      </c>
      <c r="H242" s="57" t="s">
        <v>1523</v>
      </c>
      <c r="I242" s="81"/>
      <c r="J242" s="31"/>
      <c r="L242" s="14" t="s">
        <v>3431</v>
      </c>
      <c r="M242" s="45" t="s">
        <v>1318</v>
      </c>
      <c r="N242" s="2">
        <v>1993</v>
      </c>
      <c r="O242" s="67" t="s">
        <v>1323</v>
      </c>
      <c r="P242" s="20">
        <v>448</v>
      </c>
      <c r="Q242" s="45" t="s">
        <v>3748</v>
      </c>
      <c r="R242" s="57" t="s">
        <v>3465</v>
      </c>
      <c r="S242" s="81"/>
      <c r="T242" s="31"/>
    </row>
    <row r="243" spans="2:20" ht="12.75" customHeight="1">
      <c r="B243" s="82" t="s">
        <v>3428</v>
      </c>
      <c r="C243" s="83" t="s">
        <v>1394</v>
      </c>
      <c r="D243" s="84">
        <v>1989</v>
      </c>
      <c r="E243" s="85" t="s">
        <v>1598</v>
      </c>
      <c r="F243" s="86">
        <v>363</v>
      </c>
      <c r="G243" s="83" t="s">
        <v>1695</v>
      </c>
      <c r="H243" s="87" t="s">
        <v>1523</v>
      </c>
      <c r="I243" s="81"/>
      <c r="J243" s="31"/>
      <c r="L243" s="14" t="s">
        <v>3432</v>
      </c>
      <c r="M243" s="45" t="s">
        <v>1325</v>
      </c>
      <c r="N243" s="2">
        <v>1995</v>
      </c>
      <c r="O243" s="67" t="s">
        <v>1324</v>
      </c>
      <c r="P243" s="20">
        <v>390</v>
      </c>
      <c r="Q243" s="45" t="s">
        <v>3723</v>
      </c>
      <c r="R243" s="57" t="s">
        <v>1466</v>
      </c>
      <c r="S243" s="81"/>
      <c r="T243" s="31"/>
    </row>
    <row r="244" spans="2:20" ht="12.75" customHeight="1" thickBot="1">
      <c r="B244" s="15" t="s">
        <v>3475</v>
      </c>
      <c r="C244" s="48" t="s">
        <v>1394</v>
      </c>
      <c r="D244" s="13">
        <v>1989</v>
      </c>
      <c r="E244" s="68" t="s">
        <v>1395</v>
      </c>
      <c r="F244" s="21">
        <v>293</v>
      </c>
      <c r="G244" s="48" t="s">
        <v>1695</v>
      </c>
      <c r="H244" s="58" t="s">
        <v>1523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8</v>
      </c>
      <c r="E246" s="65" t="s">
        <v>3392</v>
      </c>
      <c r="F246" s="16">
        <f>SUM(F237:F244)</f>
        <v>3424</v>
      </c>
      <c r="J246" s="27"/>
      <c r="L246" s="1" t="s">
        <v>3171</v>
      </c>
      <c r="M246" s="22">
        <v>7</v>
      </c>
      <c r="O246" s="65" t="s">
        <v>3392</v>
      </c>
      <c r="P246" s="16">
        <f>SUM(P237:P244)</f>
        <v>3484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14</v>
      </c>
      <c r="E248" s="65" t="s">
        <v>3394</v>
      </c>
      <c r="F248" s="16">
        <f>+F232+F246</f>
        <v>6074</v>
      </c>
      <c r="J248" s="27"/>
      <c r="L248" s="1" t="s">
        <v>3270</v>
      </c>
      <c r="M248" s="23">
        <f>+M232+M246</f>
        <v>12</v>
      </c>
      <c r="O248" s="65" t="s">
        <v>3394</v>
      </c>
      <c r="P248" s="16">
        <f>+P232+P246</f>
        <v>5795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10</v>
      </c>
      <c r="J250" s="27"/>
      <c r="L250" s="1" t="s">
        <v>3271</v>
      </c>
      <c r="M250" s="23">
        <v>8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3161</v>
      </c>
      <c r="C254" s="41" t="s">
        <v>1396</v>
      </c>
      <c r="F254" s="156">
        <v>154</v>
      </c>
      <c r="G254" s="156"/>
      <c r="J254" s="27"/>
      <c r="L254" s="4" t="s">
        <v>3161</v>
      </c>
      <c r="M254" s="41" t="s">
        <v>3120</v>
      </c>
      <c r="P254" s="156">
        <v>155</v>
      </c>
      <c r="Q254" s="156"/>
      <c r="T254" s="27"/>
    </row>
    <row r="255" spans="2:20" ht="12.75" customHeight="1">
      <c r="B255" s="4" t="s">
        <v>3168</v>
      </c>
      <c r="C255" s="41" t="s">
        <v>3303</v>
      </c>
      <c r="F255" s="156"/>
      <c r="G255" s="156"/>
      <c r="J255" s="27"/>
      <c r="L255" s="4" t="s">
        <v>3168</v>
      </c>
      <c r="M255" s="41" t="s">
        <v>3303</v>
      </c>
      <c r="P255" s="156"/>
      <c r="Q255" s="156"/>
      <c r="T255" s="27"/>
    </row>
    <row r="256" spans="2:20" ht="12.75" customHeight="1">
      <c r="B256" s="5" t="s">
        <v>3169</v>
      </c>
      <c r="C256" s="26">
        <v>2009</v>
      </c>
      <c r="J256" s="27"/>
      <c r="L256" s="5" t="s">
        <v>3169</v>
      </c>
      <c r="M256" s="26">
        <v>2009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3162</v>
      </c>
      <c r="J258" s="27"/>
      <c r="L258" s="24" t="s">
        <v>3162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3170</v>
      </c>
      <c r="C260" s="42" t="s">
        <v>3163</v>
      </c>
      <c r="D260" s="12" t="s">
        <v>3164</v>
      </c>
      <c r="E260" s="61" t="s">
        <v>3165</v>
      </c>
      <c r="F260" s="12" t="s">
        <v>3166</v>
      </c>
      <c r="G260" s="42" t="s">
        <v>3167</v>
      </c>
      <c r="H260" s="52" t="s">
        <v>3391</v>
      </c>
      <c r="I260" s="28"/>
      <c r="J260" s="30"/>
      <c r="L260" s="7" t="s">
        <v>3170</v>
      </c>
      <c r="M260" s="42" t="s">
        <v>3163</v>
      </c>
      <c r="N260" s="12" t="s">
        <v>3164</v>
      </c>
      <c r="O260" s="61" t="s">
        <v>3165</v>
      </c>
      <c r="P260" s="12" t="s">
        <v>3166</v>
      </c>
      <c r="Q260" s="42" t="s">
        <v>3167</v>
      </c>
      <c r="R260" s="52" t="s">
        <v>3391</v>
      </c>
      <c r="S260" s="28"/>
      <c r="T260" s="30"/>
    </row>
    <row r="261" spans="2:20" ht="12.75" customHeight="1">
      <c r="B261" s="8" t="s">
        <v>3428</v>
      </c>
      <c r="C261" s="43" t="s">
        <v>1397</v>
      </c>
      <c r="D261" s="10">
        <v>1993</v>
      </c>
      <c r="E261" s="62" t="s">
        <v>2879</v>
      </c>
      <c r="F261" s="17">
        <v>584</v>
      </c>
      <c r="G261" s="43" t="s">
        <v>3751</v>
      </c>
      <c r="H261" s="53" t="s">
        <v>3673</v>
      </c>
      <c r="I261" s="29"/>
      <c r="J261" s="31"/>
      <c r="L261" s="8" t="s">
        <v>3432</v>
      </c>
      <c r="M261" s="43" t="s">
        <v>1357</v>
      </c>
      <c r="N261" s="10">
        <v>1996</v>
      </c>
      <c r="O261" s="62" t="s">
        <v>1356</v>
      </c>
      <c r="P261" s="17">
        <v>404</v>
      </c>
      <c r="Q261" s="43" t="s">
        <v>3748</v>
      </c>
      <c r="R261" s="53" t="s">
        <v>1293</v>
      </c>
      <c r="S261" s="29"/>
      <c r="T261" s="31"/>
    </row>
    <row r="262" spans="2:20" ht="12.75" customHeight="1">
      <c r="B262" s="9" t="s">
        <v>3429</v>
      </c>
      <c r="C262" s="44" t="s">
        <v>1397</v>
      </c>
      <c r="D262" s="3">
        <v>1993</v>
      </c>
      <c r="E262" s="63" t="s">
        <v>2555</v>
      </c>
      <c r="F262" s="18">
        <v>542</v>
      </c>
      <c r="G262" s="44" t="s">
        <v>3751</v>
      </c>
      <c r="H262" s="54" t="s">
        <v>3451</v>
      </c>
      <c r="I262" s="29"/>
      <c r="J262" s="31"/>
      <c r="L262" s="9" t="s">
        <v>3599</v>
      </c>
      <c r="M262" s="44" t="s">
        <v>1359</v>
      </c>
      <c r="N262" s="3">
        <v>1943</v>
      </c>
      <c r="O262" s="63" t="s">
        <v>1360</v>
      </c>
      <c r="P262" s="18">
        <v>104</v>
      </c>
      <c r="Q262" s="44" t="s">
        <v>442</v>
      </c>
      <c r="R262" s="54" t="s">
        <v>1275</v>
      </c>
      <c r="S262" s="29"/>
      <c r="T262" s="31"/>
    </row>
    <row r="263" spans="2:20" ht="12.75" customHeight="1">
      <c r="B263" s="9" t="s">
        <v>3430</v>
      </c>
      <c r="C263" s="44" t="s">
        <v>1399</v>
      </c>
      <c r="D263" s="3">
        <v>1994</v>
      </c>
      <c r="E263" s="63" t="s">
        <v>1404</v>
      </c>
      <c r="F263" s="18">
        <v>451</v>
      </c>
      <c r="G263" s="44" t="s">
        <v>3748</v>
      </c>
      <c r="H263" s="54" t="s">
        <v>1275</v>
      </c>
      <c r="I263" s="29"/>
      <c r="J263" s="31"/>
      <c r="L263" s="101" t="s">
        <v>3765</v>
      </c>
      <c r="M263" s="102" t="s">
        <v>1346</v>
      </c>
      <c r="N263" s="103">
        <v>1988</v>
      </c>
      <c r="O263" s="104" t="s">
        <v>1354</v>
      </c>
      <c r="P263" s="105">
        <v>815</v>
      </c>
      <c r="Q263" s="102" t="s">
        <v>1347</v>
      </c>
      <c r="R263" s="106" t="s">
        <v>3673</v>
      </c>
      <c r="S263" s="29"/>
      <c r="T263" s="31"/>
    </row>
    <row r="264" spans="2:20" ht="12.75" customHeight="1">
      <c r="B264" s="9" t="s">
        <v>3431</v>
      </c>
      <c r="C264" s="44" t="s">
        <v>1399</v>
      </c>
      <c r="D264" s="3">
        <v>1994</v>
      </c>
      <c r="E264" s="63" t="s">
        <v>1398</v>
      </c>
      <c r="F264" s="18">
        <v>520</v>
      </c>
      <c r="G264" s="44" t="s">
        <v>3748</v>
      </c>
      <c r="H264" s="54" t="s">
        <v>463</v>
      </c>
      <c r="I264" s="81"/>
      <c r="J264" s="31"/>
      <c r="L264" s="101" t="s">
        <v>3434</v>
      </c>
      <c r="M264" s="102" t="s">
        <v>1357</v>
      </c>
      <c r="N264" s="103">
        <v>1996</v>
      </c>
      <c r="O264" s="104" t="s">
        <v>2045</v>
      </c>
      <c r="P264" s="105">
        <v>233</v>
      </c>
      <c r="Q264" s="102" t="s">
        <v>3748</v>
      </c>
      <c r="R264" s="106" t="s">
        <v>1499</v>
      </c>
      <c r="S264" s="81"/>
      <c r="T264" s="31"/>
    </row>
    <row r="265" spans="2:20" ht="12.75" customHeight="1">
      <c r="B265" s="9" t="s">
        <v>3432</v>
      </c>
      <c r="C265" s="44" t="s">
        <v>1399</v>
      </c>
      <c r="D265" s="3">
        <v>1994</v>
      </c>
      <c r="E265" s="63" t="s">
        <v>1405</v>
      </c>
      <c r="F265" s="18">
        <v>431</v>
      </c>
      <c r="G265" s="44" t="s">
        <v>3443</v>
      </c>
      <c r="H265" s="54" t="s">
        <v>3468</v>
      </c>
      <c r="I265" s="81"/>
      <c r="J265" s="31"/>
      <c r="L265" s="101" t="s">
        <v>3435</v>
      </c>
      <c r="M265" s="102" t="s">
        <v>1346</v>
      </c>
      <c r="N265" s="103">
        <v>1988</v>
      </c>
      <c r="O265" s="104" t="s">
        <v>1351</v>
      </c>
      <c r="P265" s="105">
        <v>833</v>
      </c>
      <c r="Q265" s="102" t="s">
        <v>1352</v>
      </c>
      <c r="R265" s="106" t="s">
        <v>1353</v>
      </c>
      <c r="S265" s="81"/>
      <c r="T265" s="31"/>
    </row>
    <row r="266" spans="2:20" ht="12.75" customHeight="1">
      <c r="B266" s="9" t="s">
        <v>3434</v>
      </c>
      <c r="C266" s="44" t="s">
        <v>1403</v>
      </c>
      <c r="D266" s="3">
        <v>1993</v>
      </c>
      <c r="E266" s="63" t="s">
        <v>1027</v>
      </c>
      <c r="F266" s="18">
        <v>140</v>
      </c>
      <c r="G266" s="44" t="s">
        <v>3748</v>
      </c>
      <c r="H266" s="54" t="s">
        <v>1499</v>
      </c>
      <c r="I266" s="81"/>
      <c r="J266" s="31"/>
      <c r="L266" s="101" t="s">
        <v>3475</v>
      </c>
      <c r="M266" s="102" t="s">
        <v>1346</v>
      </c>
      <c r="N266" s="103">
        <v>1988</v>
      </c>
      <c r="O266" s="104" t="s">
        <v>1345</v>
      </c>
      <c r="P266" s="105">
        <v>897</v>
      </c>
      <c r="Q266" s="102" t="s">
        <v>1347</v>
      </c>
      <c r="R266" s="106" t="s">
        <v>1348</v>
      </c>
      <c r="S266" s="29"/>
      <c r="T266" s="31"/>
    </row>
    <row r="267" spans="2:20" ht="12.75" customHeight="1">
      <c r="B267" s="9" t="s">
        <v>3475</v>
      </c>
      <c r="C267" s="44" t="s">
        <v>1403</v>
      </c>
      <c r="D267" s="3">
        <v>1993</v>
      </c>
      <c r="E267" s="63" t="s">
        <v>1735</v>
      </c>
      <c r="F267" s="18">
        <v>215</v>
      </c>
      <c r="G267" s="44" t="s">
        <v>3748</v>
      </c>
      <c r="H267" s="54" t="s">
        <v>1499</v>
      </c>
      <c r="I267" s="81"/>
      <c r="J267" s="31"/>
      <c r="L267" s="101" t="s">
        <v>3436</v>
      </c>
      <c r="M267" s="102" t="s">
        <v>1346</v>
      </c>
      <c r="N267" s="103">
        <v>1988</v>
      </c>
      <c r="O267" s="104" t="s">
        <v>1349</v>
      </c>
      <c r="P267" s="105">
        <v>871</v>
      </c>
      <c r="Q267" s="102" t="s">
        <v>1347</v>
      </c>
      <c r="R267" s="106" t="s">
        <v>1348</v>
      </c>
      <c r="S267" s="81"/>
      <c r="T267" s="31"/>
    </row>
    <row r="268" spans="2:20" ht="12.75" customHeight="1">
      <c r="B268" s="9" t="s">
        <v>3476</v>
      </c>
      <c r="C268" s="44" t="s">
        <v>1397</v>
      </c>
      <c r="D268" s="3">
        <v>1993</v>
      </c>
      <c r="E268" s="63" t="s">
        <v>1407</v>
      </c>
      <c r="F268" s="18">
        <v>309</v>
      </c>
      <c r="G268" s="44" t="s">
        <v>3751</v>
      </c>
      <c r="H268" s="54" t="s">
        <v>3673</v>
      </c>
      <c r="I268" s="29"/>
      <c r="J268" s="31"/>
      <c r="L268" s="9" t="s">
        <v>3437</v>
      </c>
      <c r="M268" s="44" t="s">
        <v>1346</v>
      </c>
      <c r="N268" s="3">
        <v>1988</v>
      </c>
      <c r="O268" s="63" t="s">
        <v>1350</v>
      </c>
      <c r="P268" s="18">
        <v>846</v>
      </c>
      <c r="Q268" s="44" t="s">
        <v>3443</v>
      </c>
      <c r="R268" s="54" t="s">
        <v>1106</v>
      </c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29"/>
      <c r="J269" s="31"/>
      <c r="L269" s="9"/>
      <c r="M269" s="44"/>
      <c r="N269" s="3"/>
      <c r="O269" s="63"/>
      <c r="P269" s="18"/>
      <c r="Q269" s="44"/>
      <c r="R269" s="54"/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29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3171</v>
      </c>
      <c r="C274" s="22">
        <v>8</v>
      </c>
      <c r="E274" s="65" t="s">
        <v>3392</v>
      </c>
      <c r="F274" s="16">
        <f>SUM(F261:F272)</f>
        <v>3192</v>
      </c>
      <c r="J274" s="27"/>
      <c r="L274" s="1" t="s">
        <v>3171</v>
      </c>
      <c r="M274" s="22">
        <v>8</v>
      </c>
      <c r="O274" s="65" t="s">
        <v>3392</v>
      </c>
      <c r="P274" s="16">
        <f>SUM(P261:P272)</f>
        <v>5003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3393</v>
      </c>
      <c r="J276" s="27"/>
      <c r="L276" s="24" t="s">
        <v>3393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3170</v>
      </c>
      <c r="C278" s="42" t="s">
        <v>3163</v>
      </c>
      <c r="D278" s="12" t="s">
        <v>3164</v>
      </c>
      <c r="E278" s="61" t="s">
        <v>3165</v>
      </c>
      <c r="F278" s="12" t="s">
        <v>3166</v>
      </c>
      <c r="G278" s="42" t="s">
        <v>3167</v>
      </c>
      <c r="H278" s="52" t="s">
        <v>3391</v>
      </c>
      <c r="I278" s="28"/>
      <c r="J278" s="30"/>
      <c r="L278" s="34" t="s">
        <v>3170</v>
      </c>
      <c r="M278" s="42" t="s">
        <v>3163</v>
      </c>
      <c r="N278" s="12" t="s">
        <v>3164</v>
      </c>
      <c r="O278" s="61" t="s">
        <v>3165</v>
      </c>
      <c r="P278" s="12" t="s">
        <v>3166</v>
      </c>
      <c r="Q278" s="42" t="s">
        <v>3167</v>
      </c>
      <c r="R278" s="52" t="s">
        <v>3391</v>
      </c>
      <c r="S278" s="28"/>
      <c r="T278" s="30"/>
    </row>
    <row r="279" spans="2:20" ht="12.75" customHeight="1">
      <c r="B279" s="35" t="s">
        <v>3431</v>
      </c>
      <c r="C279" s="47" t="s">
        <v>1401</v>
      </c>
      <c r="D279" s="32">
        <v>1989</v>
      </c>
      <c r="E279" s="66" t="s">
        <v>1400</v>
      </c>
      <c r="F279" s="33">
        <v>492</v>
      </c>
      <c r="G279" s="47" t="s">
        <v>3748</v>
      </c>
      <c r="H279" s="56" t="s">
        <v>463</v>
      </c>
      <c r="I279" s="29"/>
      <c r="J279" s="31"/>
      <c r="L279" s="35" t="s">
        <v>3573</v>
      </c>
      <c r="M279" s="47" t="s">
        <v>1355</v>
      </c>
      <c r="N279" s="32">
        <v>1966</v>
      </c>
      <c r="O279" s="66" t="s">
        <v>1014</v>
      </c>
      <c r="P279" s="33">
        <v>433</v>
      </c>
      <c r="Q279" s="47" t="s">
        <v>3768</v>
      </c>
      <c r="R279" s="56" t="s">
        <v>3769</v>
      </c>
      <c r="S279" s="29"/>
      <c r="T279" s="31"/>
    </row>
    <row r="280" spans="2:20" ht="12.75" customHeight="1">
      <c r="B280" s="14" t="s">
        <v>3431</v>
      </c>
      <c r="C280" s="45" t="s">
        <v>1403</v>
      </c>
      <c r="D280" s="2">
        <v>1993</v>
      </c>
      <c r="E280" s="67" t="s">
        <v>1402</v>
      </c>
      <c r="F280" s="20">
        <v>455</v>
      </c>
      <c r="G280" s="45" t="s">
        <v>3443</v>
      </c>
      <c r="H280" s="57" t="s">
        <v>3444</v>
      </c>
      <c r="I280" s="29"/>
      <c r="J280" s="31"/>
      <c r="L280" s="14" t="s">
        <v>3551</v>
      </c>
      <c r="M280" s="45" t="s">
        <v>1359</v>
      </c>
      <c r="N280" s="2">
        <v>1943</v>
      </c>
      <c r="O280" s="67" t="s">
        <v>1358</v>
      </c>
      <c r="P280" s="20">
        <v>128</v>
      </c>
      <c r="Q280" s="45" t="s">
        <v>442</v>
      </c>
      <c r="R280" s="57" t="s">
        <v>1237</v>
      </c>
      <c r="S280" s="29"/>
      <c r="T280" s="31"/>
    </row>
    <row r="281" spans="2:20" ht="12.75" customHeight="1">
      <c r="B281" s="82" t="s">
        <v>3430</v>
      </c>
      <c r="C281" s="83" t="s">
        <v>1403</v>
      </c>
      <c r="D281" s="84">
        <v>1993</v>
      </c>
      <c r="E281" s="85" t="s">
        <v>3849</v>
      </c>
      <c r="F281" s="86">
        <v>417</v>
      </c>
      <c r="G281" s="83" t="s">
        <v>3748</v>
      </c>
      <c r="H281" s="87" t="s">
        <v>3607</v>
      </c>
      <c r="I281" s="29"/>
      <c r="J281" s="31"/>
      <c r="L281" s="82" t="s">
        <v>3573</v>
      </c>
      <c r="M281" s="83" t="s">
        <v>1362</v>
      </c>
      <c r="N281" s="84">
        <v>1954</v>
      </c>
      <c r="O281" s="85" t="s">
        <v>1361</v>
      </c>
      <c r="P281" s="86">
        <v>100</v>
      </c>
      <c r="Q281" s="83" t="s">
        <v>3768</v>
      </c>
      <c r="R281" s="87" t="s">
        <v>3769</v>
      </c>
      <c r="S281" s="29"/>
      <c r="T281" s="31"/>
    </row>
    <row r="282" spans="2:20" ht="12.75" customHeight="1">
      <c r="B282" s="14" t="s">
        <v>3428</v>
      </c>
      <c r="C282" s="45" t="s">
        <v>1403</v>
      </c>
      <c r="D282" s="2">
        <v>1993</v>
      </c>
      <c r="E282" s="67" t="s">
        <v>1406</v>
      </c>
      <c r="F282" s="20">
        <v>355</v>
      </c>
      <c r="G282" s="45" t="s">
        <v>3748</v>
      </c>
      <c r="H282" s="57" t="s">
        <v>463</v>
      </c>
      <c r="I282" s="81"/>
      <c r="J282" s="31"/>
      <c r="L282" s="14"/>
      <c r="M282" s="45"/>
      <c r="N282" s="2"/>
      <c r="O282" s="67"/>
      <c r="P282" s="20"/>
      <c r="Q282" s="45"/>
      <c r="R282" s="57"/>
      <c r="S282" s="81"/>
      <c r="T282" s="31"/>
    </row>
    <row r="283" spans="2:20" ht="12.75" customHeight="1">
      <c r="B283" s="14" t="s">
        <v>3431</v>
      </c>
      <c r="C283" s="45" t="s">
        <v>1397</v>
      </c>
      <c r="D283" s="2">
        <v>1993</v>
      </c>
      <c r="E283" s="67" t="s">
        <v>1408</v>
      </c>
      <c r="F283" s="20">
        <v>289</v>
      </c>
      <c r="G283" s="45" t="s">
        <v>3748</v>
      </c>
      <c r="H283" s="57" t="s">
        <v>463</v>
      </c>
      <c r="I283" s="81"/>
      <c r="J283" s="31"/>
      <c r="L283" s="14"/>
      <c r="M283" s="45"/>
      <c r="N283" s="2"/>
      <c r="O283" s="67"/>
      <c r="P283" s="20"/>
      <c r="Q283" s="45"/>
      <c r="R283" s="57"/>
      <c r="S283" s="81"/>
      <c r="T283" s="31"/>
    </row>
    <row r="284" spans="2:20" ht="12.75" customHeight="1">
      <c r="B284" s="14" t="s">
        <v>3428</v>
      </c>
      <c r="C284" s="45" t="s">
        <v>1399</v>
      </c>
      <c r="D284" s="2">
        <v>1994</v>
      </c>
      <c r="E284" s="67" t="s">
        <v>2490</v>
      </c>
      <c r="F284" s="20">
        <v>285</v>
      </c>
      <c r="G284" s="45" t="s">
        <v>3748</v>
      </c>
      <c r="H284" s="57" t="s">
        <v>1499</v>
      </c>
      <c r="I284" s="81"/>
      <c r="J284" s="31"/>
      <c r="L284" s="14"/>
      <c r="M284" s="45"/>
      <c r="N284" s="2"/>
      <c r="O284" s="67"/>
      <c r="P284" s="20"/>
      <c r="Q284" s="45"/>
      <c r="R284" s="57"/>
      <c r="S284" s="81"/>
      <c r="T284" s="31"/>
    </row>
    <row r="285" spans="2:20" ht="12.75" customHeight="1">
      <c r="B285" s="14" t="s">
        <v>3475</v>
      </c>
      <c r="C285" s="45" t="s">
        <v>1399</v>
      </c>
      <c r="D285" s="2">
        <v>1994</v>
      </c>
      <c r="E285" s="67" t="s">
        <v>1409</v>
      </c>
      <c r="F285" s="20">
        <v>207</v>
      </c>
      <c r="G285" s="45" t="s">
        <v>3748</v>
      </c>
      <c r="H285" s="57" t="s">
        <v>1499</v>
      </c>
      <c r="I285" s="81"/>
      <c r="J285" s="31"/>
      <c r="L285" s="14"/>
      <c r="M285" s="45"/>
      <c r="N285" s="2"/>
      <c r="O285" s="67"/>
      <c r="P285" s="20"/>
      <c r="Q285" s="45"/>
      <c r="R285" s="57"/>
      <c r="S285" s="81"/>
      <c r="T285" s="31"/>
    </row>
    <row r="286" spans="2:20" ht="12.75" customHeight="1" thickBot="1">
      <c r="B286" s="15"/>
      <c r="C286" s="48"/>
      <c r="D286" s="13"/>
      <c r="E286" s="68"/>
      <c r="F286" s="21"/>
      <c r="G286" s="48"/>
      <c r="H286" s="58"/>
      <c r="I286" s="81"/>
      <c r="J286" s="31"/>
      <c r="L286" s="15"/>
      <c r="M286" s="48"/>
      <c r="N286" s="13"/>
      <c r="O286" s="68"/>
      <c r="P286" s="21"/>
      <c r="Q286" s="48"/>
      <c r="R286" s="58"/>
      <c r="S286" s="81"/>
      <c r="T286" s="31"/>
    </row>
    <row r="287" spans="3:20" ht="12.75" customHeight="1">
      <c r="C287" s="73"/>
      <c r="J287" s="27"/>
      <c r="T287" s="27"/>
    </row>
    <row r="288" spans="2:20" ht="12.75" customHeight="1" thickBot="1">
      <c r="B288" s="1" t="s">
        <v>3171</v>
      </c>
      <c r="C288" s="22">
        <v>7</v>
      </c>
      <c r="E288" s="65" t="s">
        <v>3392</v>
      </c>
      <c r="F288" s="16">
        <f>SUM(F279:F286)</f>
        <v>2500</v>
      </c>
      <c r="J288" s="27"/>
      <c r="L288" s="1" t="s">
        <v>3171</v>
      </c>
      <c r="M288" s="22">
        <v>3</v>
      </c>
      <c r="O288" s="65" t="s">
        <v>3392</v>
      </c>
      <c r="P288" s="16">
        <f>SUM(P279:P286)</f>
        <v>661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3270</v>
      </c>
      <c r="C290" s="23">
        <f>+C274+C288</f>
        <v>15</v>
      </c>
      <c r="E290" s="65" t="s">
        <v>3394</v>
      </c>
      <c r="F290" s="16">
        <f>+F274+F288</f>
        <v>5692</v>
      </c>
      <c r="J290" s="27"/>
      <c r="L290" s="1" t="s">
        <v>3270</v>
      </c>
      <c r="M290" s="23">
        <f>+M274+M288</f>
        <v>11</v>
      </c>
      <c r="O290" s="65" t="s">
        <v>3394</v>
      </c>
      <c r="P290" s="16">
        <f>+P274+P288</f>
        <v>5664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3271</v>
      </c>
      <c r="C292" s="23">
        <v>4</v>
      </c>
      <c r="J292" s="27"/>
      <c r="L292" s="1" t="s">
        <v>3271</v>
      </c>
      <c r="M292" s="23">
        <v>5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3161</v>
      </c>
      <c r="C296" s="41" t="s">
        <v>3091</v>
      </c>
      <c r="F296" s="156">
        <v>173</v>
      </c>
      <c r="G296" s="156"/>
      <c r="J296" s="27"/>
      <c r="L296" s="4" t="s">
        <v>3161</v>
      </c>
      <c r="M296" s="41"/>
      <c r="P296" s="156"/>
      <c r="Q296" s="156"/>
      <c r="T296" s="27"/>
    </row>
    <row r="297" spans="2:20" ht="12.75" customHeight="1">
      <c r="B297" s="4" t="s">
        <v>3168</v>
      </c>
      <c r="C297" s="41" t="s">
        <v>3303</v>
      </c>
      <c r="F297" s="156"/>
      <c r="G297" s="156"/>
      <c r="J297" s="27"/>
      <c r="L297" s="4" t="s">
        <v>3168</v>
      </c>
      <c r="M297" s="41"/>
      <c r="P297" s="156"/>
      <c r="Q297" s="156"/>
      <c r="T297" s="27"/>
    </row>
    <row r="298" spans="2:20" ht="12.75" customHeight="1">
      <c r="B298" s="5" t="s">
        <v>3169</v>
      </c>
      <c r="C298" s="26">
        <v>2009</v>
      </c>
      <c r="J298" s="27"/>
      <c r="L298" s="5" t="s">
        <v>3169</v>
      </c>
      <c r="M298" s="26"/>
      <c r="T298" s="27"/>
    </row>
    <row r="299" spans="10:20" ht="12.75" customHeight="1">
      <c r="J299" s="27"/>
      <c r="T299" s="27"/>
    </row>
    <row r="300" spans="2:20" ht="12.75" customHeight="1">
      <c r="B300" s="24" t="s">
        <v>3162</v>
      </c>
      <c r="J300" s="27"/>
      <c r="L300" s="24" t="s">
        <v>3162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3170</v>
      </c>
      <c r="C302" s="42" t="s">
        <v>3163</v>
      </c>
      <c r="D302" s="12" t="s">
        <v>3164</v>
      </c>
      <c r="E302" s="61" t="s">
        <v>3165</v>
      </c>
      <c r="F302" s="12" t="s">
        <v>3166</v>
      </c>
      <c r="G302" s="42" t="s">
        <v>3167</v>
      </c>
      <c r="H302" s="52" t="s">
        <v>3391</v>
      </c>
      <c r="I302" s="28"/>
      <c r="J302" s="30"/>
      <c r="L302" s="7" t="s">
        <v>3170</v>
      </c>
      <c r="M302" s="42" t="s">
        <v>3163</v>
      </c>
      <c r="N302" s="12" t="s">
        <v>3164</v>
      </c>
      <c r="O302" s="61" t="s">
        <v>3165</v>
      </c>
      <c r="P302" s="12" t="s">
        <v>3166</v>
      </c>
      <c r="Q302" s="42" t="s">
        <v>3167</v>
      </c>
      <c r="R302" s="52" t="s">
        <v>3391</v>
      </c>
      <c r="S302" s="28"/>
      <c r="T302" s="30"/>
    </row>
    <row r="303" spans="2:20" ht="12.75" customHeight="1">
      <c r="B303" s="8" t="s">
        <v>3431</v>
      </c>
      <c r="C303" s="43" t="s">
        <v>1372</v>
      </c>
      <c r="D303" s="10">
        <v>1991</v>
      </c>
      <c r="E303" s="62" t="s">
        <v>1282</v>
      </c>
      <c r="F303" s="17">
        <v>470</v>
      </c>
      <c r="G303" s="43" t="s">
        <v>3748</v>
      </c>
      <c r="H303" s="53" t="s">
        <v>3465</v>
      </c>
      <c r="I303" s="29"/>
      <c r="J303" s="31"/>
      <c r="L303" s="8"/>
      <c r="M303" s="43"/>
      <c r="N303" s="10"/>
      <c r="O303" s="62"/>
      <c r="P303" s="17"/>
      <c r="Q303" s="43"/>
      <c r="R303" s="53"/>
      <c r="S303" s="29"/>
      <c r="T303" s="31"/>
    </row>
    <row r="304" spans="2:20" ht="12.75" customHeight="1">
      <c r="B304" s="9" t="s">
        <v>3432</v>
      </c>
      <c r="C304" s="44" t="s">
        <v>1366</v>
      </c>
      <c r="D304" s="3">
        <v>1978</v>
      </c>
      <c r="E304" s="63" t="s">
        <v>1369</v>
      </c>
      <c r="F304" s="18">
        <v>577</v>
      </c>
      <c r="G304" s="44" t="s">
        <v>3723</v>
      </c>
      <c r="H304" s="54" t="s">
        <v>1220</v>
      </c>
      <c r="I304" s="29"/>
      <c r="J304" s="31"/>
      <c r="L304" s="9"/>
      <c r="M304" s="44"/>
      <c r="N304" s="3"/>
      <c r="O304" s="63"/>
      <c r="P304" s="18"/>
      <c r="Q304" s="44"/>
      <c r="R304" s="54"/>
      <c r="S304" s="29"/>
      <c r="T304" s="31"/>
    </row>
    <row r="305" spans="2:20" ht="12.75" customHeight="1">
      <c r="B305" s="9" t="s">
        <v>3599</v>
      </c>
      <c r="C305" s="44" t="s">
        <v>1366</v>
      </c>
      <c r="D305" s="3">
        <v>1978</v>
      </c>
      <c r="E305" s="63" t="s">
        <v>1370</v>
      </c>
      <c r="F305" s="18">
        <v>570</v>
      </c>
      <c r="G305" s="44" t="s">
        <v>3723</v>
      </c>
      <c r="H305" s="54" t="s">
        <v>3695</v>
      </c>
      <c r="I305" s="29"/>
      <c r="J305" s="31"/>
      <c r="L305" s="9"/>
      <c r="M305" s="44"/>
      <c r="N305" s="3"/>
      <c r="O305" s="63"/>
      <c r="P305" s="18"/>
      <c r="Q305" s="44"/>
      <c r="R305" s="54"/>
      <c r="S305" s="29"/>
      <c r="T305" s="31"/>
    </row>
    <row r="306" spans="2:20" ht="12.75" customHeight="1">
      <c r="B306" s="9"/>
      <c r="C306" s="44"/>
      <c r="D306" s="3"/>
      <c r="E306" s="63"/>
      <c r="F306" s="18"/>
      <c r="G306" s="44"/>
      <c r="H306" s="54"/>
      <c r="I306" s="81"/>
      <c r="J306" s="31"/>
      <c r="L306" s="9"/>
      <c r="M306" s="44"/>
      <c r="N306" s="3"/>
      <c r="O306" s="63"/>
      <c r="P306" s="18"/>
      <c r="Q306" s="44"/>
      <c r="R306" s="54"/>
      <c r="S306" s="81"/>
      <c r="T306" s="31"/>
    </row>
    <row r="307" spans="2:20" ht="12.75" customHeight="1">
      <c r="B307" s="9"/>
      <c r="C307" s="44"/>
      <c r="D307" s="3"/>
      <c r="E307" s="63"/>
      <c r="F307" s="18"/>
      <c r="G307" s="44"/>
      <c r="H307" s="54"/>
      <c r="I307" s="81"/>
      <c r="J307" s="31"/>
      <c r="L307" s="9"/>
      <c r="M307" s="44"/>
      <c r="N307" s="3"/>
      <c r="O307" s="63"/>
      <c r="P307" s="18"/>
      <c r="Q307" s="44"/>
      <c r="R307" s="54"/>
      <c r="S307" s="81"/>
      <c r="T307" s="31"/>
    </row>
    <row r="308" spans="2:20" ht="12.75" customHeight="1">
      <c r="B308" s="9"/>
      <c r="C308" s="44"/>
      <c r="D308" s="3"/>
      <c r="E308" s="63"/>
      <c r="F308" s="18"/>
      <c r="G308" s="44"/>
      <c r="H308" s="54"/>
      <c r="I308" s="81"/>
      <c r="J308" s="31"/>
      <c r="L308" s="9"/>
      <c r="M308" s="44"/>
      <c r="N308" s="3"/>
      <c r="O308" s="63"/>
      <c r="P308" s="18"/>
      <c r="Q308" s="44"/>
      <c r="R308" s="54"/>
      <c r="S308" s="29"/>
      <c r="T308" s="31"/>
    </row>
    <row r="309" spans="2:20" ht="12.75" customHeight="1">
      <c r="B309" s="9"/>
      <c r="C309" s="44"/>
      <c r="D309" s="3"/>
      <c r="E309" s="63"/>
      <c r="F309" s="18"/>
      <c r="G309" s="44"/>
      <c r="H309" s="54"/>
      <c r="I309" s="81"/>
      <c r="J309" s="31"/>
      <c r="L309" s="9"/>
      <c r="M309" s="44"/>
      <c r="N309" s="3"/>
      <c r="O309" s="63"/>
      <c r="P309" s="18"/>
      <c r="Q309" s="44"/>
      <c r="R309" s="54"/>
      <c r="S309" s="81"/>
      <c r="T309" s="31"/>
    </row>
    <row r="310" spans="2:20" ht="12.75" customHeight="1">
      <c r="B310" s="9"/>
      <c r="C310" s="44"/>
      <c r="D310" s="3"/>
      <c r="E310" s="63"/>
      <c r="F310" s="18"/>
      <c r="G310" s="44"/>
      <c r="H310" s="54"/>
      <c r="I310" s="29"/>
      <c r="J310" s="31"/>
      <c r="L310" s="9"/>
      <c r="M310" s="44"/>
      <c r="N310" s="3"/>
      <c r="O310" s="63"/>
      <c r="P310" s="18"/>
      <c r="Q310" s="44"/>
      <c r="R310" s="54"/>
      <c r="S310" s="81"/>
      <c r="T310" s="31"/>
    </row>
    <row r="311" spans="2:20" ht="12.75" customHeight="1">
      <c r="B311" s="9"/>
      <c r="C311" s="44"/>
      <c r="D311" s="3"/>
      <c r="E311" s="63"/>
      <c r="F311" s="18"/>
      <c r="G311" s="44"/>
      <c r="H311" s="54"/>
      <c r="I311" s="29"/>
      <c r="J311" s="31"/>
      <c r="L311" s="9"/>
      <c r="M311" s="44"/>
      <c r="N311" s="3"/>
      <c r="O311" s="63"/>
      <c r="P311" s="18"/>
      <c r="Q311" s="44"/>
      <c r="R311" s="54"/>
      <c r="S311" s="81"/>
      <c r="T311" s="31"/>
    </row>
    <row r="312" spans="2:20" ht="12.75" customHeight="1">
      <c r="B312" s="9"/>
      <c r="C312" s="44"/>
      <c r="D312" s="3"/>
      <c r="E312" s="63"/>
      <c r="F312" s="18"/>
      <c r="G312" s="44"/>
      <c r="H312" s="54"/>
      <c r="I312" s="29"/>
      <c r="J312" s="31"/>
      <c r="L312" s="9"/>
      <c r="M312" s="44"/>
      <c r="N312" s="3"/>
      <c r="O312" s="63"/>
      <c r="P312" s="18"/>
      <c r="Q312" s="44"/>
      <c r="R312" s="54"/>
      <c r="S312" s="81"/>
      <c r="T312" s="31"/>
    </row>
    <row r="313" spans="2:20" ht="12.75" customHeight="1">
      <c r="B313" s="9"/>
      <c r="C313" s="44"/>
      <c r="D313" s="3"/>
      <c r="E313" s="63"/>
      <c r="F313" s="18"/>
      <c r="G313" s="44"/>
      <c r="H313" s="54"/>
      <c r="I313" s="29"/>
      <c r="J313" s="31"/>
      <c r="L313" s="9"/>
      <c r="M313" s="44"/>
      <c r="N313" s="3"/>
      <c r="O313" s="63"/>
      <c r="P313" s="18"/>
      <c r="Q313" s="44"/>
      <c r="R313" s="54"/>
      <c r="S313" s="81"/>
      <c r="T313" s="31"/>
    </row>
    <row r="314" spans="2:20" ht="12.75" customHeight="1" thickBot="1">
      <c r="B314" s="6"/>
      <c r="C314" s="46"/>
      <c r="D314" s="11"/>
      <c r="E314" s="64"/>
      <c r="F314" s="19"/>
      <c r="G314" s="46"/>
      <c r="H314" s="55"/>
      <c r="I314" s="81"/>
      <c r="J314" s="31"/>
      <c r="L314" s="6"/>
      <c r="M314" s="46"/>
      <c r="N314" s="11"/>
      <c r="O314" s="64"/>
      <c r="P314" s="19"/>
      <c r="Q314" s="46"/>
      <c r="R314" s="55"/>
      <c r="S314" s="81"/>
      <c r="T314" s="31"/>
    </row>
    <row r="315" spans="3:20" ht="12.75" customHeight="1">
      <c r="C315" s="73"/>
      <c r="D315" s="74"/>
      <c r="E315" s="75"/>
      <c r="F315" s="80"/>
      <c r="G315" s="73"/>
      <c r="H315" s="76"/>
      <c r="J315" s="27"/>
      <c r="M315" s="73"/>
      <c r="N315" s="74"/>
      <c r="O315" s="75"/>
      <c r="P315" s="80"/>
      <c r="Q315" s="73"/>
      <c r="R315" s="76"/>
      <c r="T315" s="27"/>
    </row>
    <row r="316" spans="2:20" ht="12.75" customHeight="1" thickBot="1">
      <c r="B316" s="1" t="s">
        <v>3171</v>
      </c>
      <c r="C316" s="22">
        <v>3</v>
      </c>
      <c r="E316" s="65" t="s">
        <v>3392</v>
      </c>
      <c r="F316" s="16">
        <f>SUM(F303:F314)</f>
        <v>1617</v>
      </c>
      <c r="J316" s="27"/>
      <c r="L316" s="1" t="s">
        <v>3171</v>
      </c>
      <c r="M316" s="22"/>
      <c r="O316" s="65" t="s">
        <v>3392</v>
      </c>
      <c r="P316" s="16">
        <f>SUM(P303:P314)</f>
        <v>0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3393</v>
      </c>
      <c r="J318" s="27"/>
      <c r="L318" s="24" t="s">
        <v>3393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3170</v>
      </c>
      <c r="C320" s="42" t="s">
        <v>3163</v>
      </c>
      <c r="D320" s="12" t="s">
        <v>3164</v>
      </c>
      <c r="E320" s="61" t="s">
        <v>3165</v>
      </c>
      <c r="F320" s="12" t="s">
        <v>3166</v>
      </c>
      <c r="G320" s="42" t="s">
        <v>3167</v>
      </c>
      <c r="H320" s="52" t="s">
        <v>3391</v>
      </c>
      <c r="I320" s="28"/>
      <c r="J320" s="30"/>
      <c r="L320" s="34" t="s">
        <v>3170</v>
      </c>
      <c r="M320" s="42" t="s">
        <v>3163</v>
      </c>
      <c r="N320" s="12" t="s">
        <v>3164</v>
      </c>
      <c r="O320" s="61" t="s">
        <v>3165</v>
      </c>
      <c r="P320" s="12" t="s">
        <v>3166</v>
      </c>
      <c r="Q320" s="42" t="s">
        <v>3167</v>
      </c>
      <c r="R320" s="52" t="s">
        <v>3391</v>
      </c>
      <c r="S320" s="28"/>
      <c r="T320" s="30"/>
    </row>
    <row r="321" spans="2:20" ht="12.75" customHeight="1">
      <c r="B321" s="35" t="s">
        <v>3551</v>
      </c>
      <c r="C321" s="47" t="s">
        <v>1364</v>
      </c>
      <c r="D321" s="32">
        <v>1978</v>
      </c>
      <c r="E321" s="66" t="s">
        <v>1363</v>
      </c>
      <c r="F321" s="33">
        <v>600</v>
      </c>
      <c r="G321" s="47" t="s">
        <v>3748</v>
      </c>
      <c r="H321" s="56" t="s">
        <v>1182</v>
      </c>
      <c r="I321" s="29"/>
      <c r="J321" s="31"/>
      <c r="L321" s="35"/>
      <c r="M321" s="47"/>
      <c r="N321" s="32"/>
      <c r="O321" s="66"/>
      <c r="P321" s="33"/>
      <c r="Q321" s="47"/>
      <c r="R321" s="56"/>
      <c r="S321" s="29"/>
      <c r="T321" s="31"/>
    </row>
    <row r="322" spans="2:20" ht="12.75" customHeight="1">
      <c r="B322" s="14" t="s">
        <v>3551</v>
      </c>
      <c r="C322" s="45" t="s">
        <v>1366</v>
      </c>
      <c r="D322" s="2">
        <v>1978</v>
      </c>
      <c r="E322" s="67" t="s">
        <v>1365</v>
      </c>
      <c r="F322" s="20">
        <v>595</v>
      </c>
      <c r="G322" s="45" t="s">
        <v>3723</v>
      </c>
      <c r="H322" s="57" t="s">
        <v>3732</v>
      </c>
      <c r="I322" s="29"/>
      <c r="J322" s="31"/>
      <c r="L322" s="14"/>
      <c r="M322" s="45"/>
      <c r="N322" s="2"/>
      <c r="O322" s="67"/>
      <c r="P322" s="20"/>
      <c r="Q322" s="45"/>
      <c r="R322" s="57"/>
      <c r="S322" s="29"/>
      <c r="T322" s="31"/>
    </row>
    <row r="323" spans="2:20" ht="12.75" customHeight="1">
      <c r="B323" s="14" t="s">
        <v>3551</v>
      </c>
      <c r="C323" s="45" t="s">
        <v>1368</v>
      </c>
      <c r="D323" s="2">
        <v>1972</v>
      </c>
      <c r="E323" s="67" t="s">
        <v>1367</v>
      </c>
      <c r="F323" s="20">
        <v>587</v>
      </c>
      <c r="G323" s="45" t="s">
        <v>3447</v>
      </c>
      <c r="H323" s="57" t="s">
        <v>1436</v>
      </c>
      <c r="I323" s="29"/>
      <c r="J323" s="31"/>
      <c r="L323" s="82"/>
      <c r="M323" s="83"/>
      <c r="N323" s="84"/>
      <c r="O323" s="85"/>
      <c r="P323" s="86"/>
      <c r="Q323" s="83"/>
      <c r="R323" s="87"/>
      <c r="S323" s="29"/>
      <c r="T323" s="31"/>
    </row>
    <row r="324" spans="2:20" ht="12.75" customHeight="1">
      <c r="B324" s="14" t="s">
        <v>3551</v>
      </c>
      <c r="C324" s="45" t="s">
        <v>1372</v>
      </c>
      <c r="D324" s="2">
        <v>1991</v>
      </c>
      <c r="E324" s="67" t="s">
        <v>1371</v>
      </c>
      <c r="F324" s="20">
        <v>554</v>
      </c>
      <c r="G324" s="45" t="s">
        <v>3748</v>
      </c>
      <c r="H324" s="57" t="s">
        <v>1182</v>
      </c>
      <c r="I324" s="81"/>
      <c r="J324" s="31"/>
      <c r="L324" s="14"/>
      <c r="M324" s="45"/>
      <c r="N324" s="2"/>
      <c r="O324" s="67"/>
      <c r="P324" s="20"/>
      <c r="Q324" s="45"/>
      <c r="R324" s="57"/>
      <c r="S324" s="81"/>
      <c r="T324" s="31"/>
    </row>
    <row r="325" spans="2:20" ht="12.75" customHeight="1">
      <c r="B325" s="14" t="s">
        <v>3551</v>
      </c>
      <c r="C325" s="45" t="s">
        <v>1374</v>
      </c>
      <c r="D325" s="2">
        <v>1962</v>
      </c>
      <c r="E325" s="67" t="s">
        <v>1373</v>
      </c>
      <c r="F325" s="20">
        <v>541</v>
      </c>
      <c r="G325" s="45" t="s">
        <v>3723</v>
      </c>
      <c r="H325" s="57" t="s">
        <v>3732</v>
      </c>
      <c r="I325" s="81"/>
      <c r="J325" s="31"/>
      <c r="L325" s="14"/>
      <c r="M325" s="45"/>
      <c r="N325" s="2"/>
      <c r="O325" s="67"/>
      <c r="P325" s="20"/>
      <c r="Q325" s="45"/>
      <c r="R325" s="57"/>
      <c r="S325" s="81"/>
      <c r="T325" s="31"/>
    </row>
    <row r="326" spans="2:20" ht="12.75" customHeight="1">
      <c r="B326" s="14" t="s">
        <v>3432</v>
      </c>
      <c r="C326" s="45" t="s">
        <v>1364</v>
      </c>
      <c r="D326" s="2">
        <v>1978</v>
      </c>
      <c r="E326" s="67" t="s">
        <v>1375</v>
      </c>
      <c r="F326" s="20">
        <v>530</v>
      </c>
      <c r="G326" s="45" t="s">
        <v>3723</v>
      </c>
      <c r="H326" s="57" t="s">
        <v>1220</v>
      </c>
      <c r="I326" s="81"/>
      <c r="J326" s="31"/>
      <c r="L326" s="14"/>
      <c r="M326" s="45"/>
      <c r="N326" s="2"/>
      <c r="O326" s="67"/>
      <c r="P326" s="20"/>
      <c r="Q326" s="45"/>
      <c r="R326" s="57"/>
      <c r="S326" s="81"/>
      <c r="T326" s="31"/>
    </row>
    <row r="327" spans="2:20" ht="12.75" customHeight="1">
      <c r="B327" s="14"/>
      <c r="C327" s="45"/>
      <c r="D327" s="2"/>
      <c r="E327" s="67"/>
      <c r="F327" s="20"/>
      <c r="G327" s="45"/>
      <c r="H327" s="57"/>
      <c r="I327" s="81"/>
      <c r="J327" s="31"/>
      <c r="L327" s="14"/>
      <c r="M327" s="45"/>
      <c r="N327" s="2"/>
      <c r="O327" s="67"/>
      <c r="P327" s="20"/>
      <c r="Q327" s="45"/>
      <c r="R327" s="57"/>
      <c r="S327" s="81"/>
      <c r="T327" s="31"/>
    </row>
    <row r="328" spans="2:20" ht="12.75" customHeight="1" thickBot="1">
      <c r="B328" s="15"/>
      <c r="C328" s="48"/>
      <c r="D328" s="13"/>
      <c r="E328" s="68"/>
      <c r="F328" s="21"/>
      <c r="G328" s="48"/>
      <c r="H328" s="58"/>
      <c r="I328" s="81"/>
      <c r="J328" s="31"/>
      <c r="L328" s="15"/>
      <c r="M328" s="48"/>
      <c r="N328" s="13"/>
      <c r="O328" s="68"/>
      <c r="P328" s="21"/>
      <c r="Q328" s="48"/>
      <c r="R328" s="58"/>
      <c r="S328" s="81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3171</v>
      </c>
      <c r="C330" s="22">
        <v>6</v>
      </c>
      <c r="E330" s="65" t="s">
        <v>3392</v>
      </c>
      <c r="F330" s="16">
        <f>SUM(F321:F328)</f>
        <v>3407</v>
      </c>
      <c r="J330" s="27"/>
      <c r="L330" s="1" t="s">
        <v>3171</v>
      </c>
      <c r="M330" s="22"/>
      <c r="O330" s="65" t="s">
        <v>3392</v>
      </c>
      <c r="P330" s="16">
        <f>SUM(P321:P328)</f>
        <v>0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3270</v>
      </c>
      <c r="C332" s="23">
        <f>+C316+C330</f>
        <v>9</v>
      </c>
      <c r="E332" s="65" t="s">
        <v>3394</v>
      </c>
      <c r="F332" s="16">
        <f>+F316+F330</f>
        <v>5024</v>
      </c>
      <c r="J332" s="27"/>
      <c r="L332" s="1" t="s">
        <v>3270</v>
      </c>
      <c r="M332" s="23">
        <f>+M316+M330</f>
        <v>0</v>
      </c>
      <c r="O332" s="65" t="s">
        <v>3394</v>
      </c>
      <c r="P332" s="16">
        <f>+P316+P330</f>
        <v>0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3271</v>
      </c>
      <c r="C334" s="23">
        <v>5</v>
      </c>
      <c r="J334" s="27"/>
      <c r="L334" s="1" t="s">
        <v>3271</v>
      </c>
      <c r="M334" s="23"/>
      <c r="T334" s="27"/>
    </row>
    <row r="335" spans="10:20" ht="12.75">
      <c r="J335" s="27"/>
      <c r="T335" s="27"/>
    </row>
    <row r="336" spans="1:20" ht="12.75">
      <c r="A336" s="27"/>
      <c r="B336" s="27"/>
      <c r="C336" s="49"/>
      <c r="D336" s="27"/>
      <c r="E336" s="69"/>
      <c r="F336" s="27"/>
      <c r="G336" s="49"/>
      <c r="H336" s="59"/>
      <c r="I336" s="27"/>
      <c r="J336" s="27"/>
      <c r="K336" s="27"/>
      <c r="L336" s="27"/>
      <c r="M336" s="49"/>
      <c r="N336" s="27"/>
      <c r="O336" s="69"/>
      <c r="P336" s="27"/>
      <c r="Q336" s="49"/>
      <c r="R336" s="59"/>
      <c r="S336" s="27"/>
      <c r="T336" s="27"/>
    </row>
  </sheetData>
  <mergeCells count="16">
    <mergeCell ref="F2:G3"/>
    <mergeCell ref="P128:Q129"/>
    <mergeCell ref="F212:G213"/>
    <mergeCell ref="P2:Q3"/>
    <mergeCell ref="P86:Q87"/>
    <mergeCell ref="P44:Q45"/>
    <mergeCell ref="F44:G45"/>
    <mergeCell ref="F128:G129"/>
    <mergeCell ref="P170:Q171"/>
    <mergeCell ref="P212:Q213"/>
    <mergeCell ref="F170:G171"/>
    <mergeCell ref="F86:G87"/>
    <mergeCell ref="F296:G297"/>
    <mergeCell ref="P296:Q297"/>
    <mergeCell ref="F254:G255"/>
    <mergeCell ref="P254:Q25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workbookViewId="0" topLeftCell="D1">
      <selection activeCell="F4" sqref="F4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3265</v>
      </c>
      <c r="F2" s="156">
        <v>58</v>
      </c>
      <c r="G2" s="156"/>
      <c r="J2" s="27"/>
      <c r="L2" s="4" t="s">
        <v>3161</v>
      </c>
      <c r="M2" s="41" t="s">
        <v>3399</v>
      </c>
      <c r="P2" s="156">
        <v>74</v>
      </c>
      <c r="Q2" s="156"/>
      <c r="T2" s="27"/>
    </row>
    <row r="3" spans="2:20" ht="12.75" customHeight="1">
      <c r="B3" s="4" t="s">
        <v>3168</v>
      </c>
      <c r="C3" s="41" t="s">
        <v>3305</v>
      </c>
      <c r="F3" s="156"/>
      <c r="G3" s="156"/>
      <c r="J3" s="27"/>
      <c r="L3" s="4" t="s">
        <v>3168</v>
      </c>
      <c r="M3" s="41" t="s">
        <v>3305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185</v>
      </c>
      <c r="D9" s="10">
        <v>1990</v>
      </c>
      <c r="E9" s="62" t="s">
        <v>190</v>
      </c>
      <c r="F9" s="17">
        <v>590</v>
      </c>
      <c r="G9" s="43" t="s">
        <v>3616</v>
      </c>
      <c r="H9" s="53" t="s">
        <v>3614</v>
      </c>
      <c r="I9" s="29"/>
      <c r="J9" s="31"/>
      <c r="L9" s="8" t="s">
        <v>3428</v>
      </c>
      <c r="M9" s="43" t="s">
        <v>230</v>
      </c>
      <c r="N9" s="10">
        <v>1995</v>
      </c>
      <c r="O9" s="62" t="s">
        <v>2941</v>
      </c>
      <c r="P9" s="17">
        <v>375</v>
      </c>
      <c r="Q9" s="43" t="s">
        <v>95</v>
      </c>
      <c r="R9" s="53" t="s">
        <v>1291</v>
      </c>
      <c r="S9" s="29"/>
      <c r="T9" s="31"/>
    </row>
    <row r="10" spans="2:20" ht="12.75" customHeight="1">
      <c r="B10" s="9" t="s">
        <v>3429</v>
      </c>
      <c r="C10" s="44" t="s">
        <v>185</v>
      </c>
      <c r="D10" s="3">
        <v>1990</v>
      </c>
      <c r="E10" s="63" t="s">
        <v>3784</v>
      </c>
      <c r="F10" s="18">
        <v>584</v>
      </c>
      <c r="G10" s="44" t="s">
        <v>3443</v>
      </c>
      <c r="H10" s="54" t="s">
        <v>3493</v>
      </c>
      <c r="I10" s="29"/>
      <c r="J10" s="31"/>
      <c r="L10" s="9" t="s">
        <v>3429</v>
      </c>
      <c r="M10" s="44" t="s">
        <v>230</v>
      </c>
      <c r="N10" s="3">
        <v>1995</v>
      </c>
      <c r="O10" s="63" t="s">
        <v>233</v>
      </c>
      <c r="P10" s="18">
        <v>435</v>
      </c>
      <c r="Q10" s="44" t="s">
        <v>3443</v>
      </c>
      <c r="R10" s="54" t="s">
        <v>3468</v>
      </c>
      <c r="S10" s="29"/>
      <c r="T10" s="31"/>
    </row>
    <row r="11" spans="2:20" ht="12.75" customHeight="1">
      <c r="B11" s="9" t="s">
        <v>3430</v>
      </c>
      <c r="C11" s="44" t="s">
        <v>185</v>
      </c>
      <c r="D11" s="3">
        <v>1990</v>
      </c>
      <c r="E11" s="63" t="s">
        <v>184</v>
      </c>
      <c r="F11" s="18">
        <v>612</v>
      </c>
      <c r="G11" s="44" t="s">
        <v>3616</v>
      </c>
      <c r="H11" s="54" t="s">
        <v>3614</v>
      </c>
      <c r="I11" s="29"/>
      <c r="J11" s="31"/>
      <c r="L11" s="9" t="s">
        <v>3430</v>
      </c>
      <c r="M11" s="44" t="s">
        <v>230</v>
      </c>
      <c r="N11" s="3">
        <v>1995</v>
      </c>
      <c r="O11" s="63" t="s">
        <v>232</v>
      </c>
      <c r="P11" s="18">
        <v>443</v>
      </c>
      <c r="Q11" s="44" t="s">
        <v>194</v>
      </c>
      <c r="R11" s="54" t="s">
        <v>3729</v>
      </c>
      <c r="S11" s="29"/>
      <c r="T11" s="31"/>
    </row>
    <row r="12" spans="2:20" ht="12.75" customHeight="1">
      <c r="B12" s="9" t="s">
        <v>3431</v>
      </c>
      <c r="C12" s="44" t="s">
        <v>183</v>
      </c>
      <c r="D12" s="3">
        <v>1993</v>
      </c>
      <c r="E12" s="63" t="s">
        <v>182</v>
      </c>
      <c r="F12" s="18">
        <v>623</v>
      </c>
      <c r="G12" s="44" t="s">
        <v>3443</v>
      </c>
      <c r="H12" s="54" t="s">
        <v>3444</v>
      </c>
      <c r="I12" s="81"/>
      <c r="J12" s="31"/>
      <c r="L12" s="9" t="s">
        <v>3431</v>
      </c>
      <c r="M12" s="44" t="s">
        <v>230</v>
      </c>
      <c r="N12" s="3">
        <v>1995</v>
      </c>
      <c r="O12" s="63" t="s">
        <v>231</v>
      </c>
      <c r="P12" s="18">
        <v>468</v>
      </c>
      <c r="Q12" s="44" t="s">
        <v>3602</v>
      </c>
      <c r="R12" s="54" t="s">
        <v>1275</v>
      </c>
      <c r="S12" s="81"/>
      <c r="T12" s="31"/>
    </row>
    <row r="13" spans="2:20" ht="12.75" customHeight="1">
      <c r="B13" s="9" t="s">
        <v>3432</v>
      </c>
      <c r="C13" s="44" t="s">
        <v>183</v>
      </c>
      <c r="D13" s="3">
        <v>1993</v>
      </c>
      <c r="E13" s="63" t="s">
        <v>191</v>
      </c>
      <c r="F13" s="18">
        <v>587</v>
      </c>
      <c r="G13" s="44" t="s">
        <v>3602</v>
      </c>
      <c r="H13" s="54" t="s">
        <v>1073</v>
      </c>
      <c r="I13" s="81"/>
      <c r="J13" s="31"/>
      <c r="L13" s="9" t="s">
        <v>3432</v>
      </c>
      <c r="M13" s="44" t="s">
        <v>236</v>
      </c>
      <c r="N13" s="3">
        <v>1961</v>
      </c>
      <c r="O13" s="63" t="s">
        <v>235</v>
      </c>
      <c r="P13" s="18">
        <v>412</v>
      </c>
      <c r="Q13" s="44" t="s">
        <v>3783</v>
      </c>
      <c r="R13" s="54" t="s">
        <v>3695</v>
      </c>
      <c r="S13" s="81"/>
      <c r="T13" s="31"/>
    </row>
    <row r="14" spans="2:20" ht="12.75" customHeight="1">
      <c r="B14" s="9" t="s">
        <v>3599</v>
      </c>
      <c r="C14" s="44" t="s">
        <v>193</v>
      </c>
      <c r="D14" s="3">
        <v>1983</v>
      </c>
      <c r="E14" s="63" t="s">
        <v>192</v>
      </c>
      <c r="F14" s="18">
        <v>586</v>
      </c>
      <c r="G14" s="44" t="s">
        <v>194</v>
      </c>
      <c r="H14" s="54" t="s">
        <v>1857</v>
      </c>
      <c r="I14" s="81"/>
      <c r="J14" s="31"/>
      <c r="L14" s="9" t="s">
        <v>3599</v>
      </c>
      <c r="M14" s="44" t="s">
        <v>243</v>
      </c>
      <c r="N14" s="3">
        <v>1970</v>
      </c>
      <c r="O14" s="63" t="s">
        <v>242</v>
      </c>
      <c r="P14" s="18">
        <v>395</v>
      </c>
      <c r="Q14" s="44" t="s">
        <v>3602</v>
      </c>
      <c r="R14" s="54" t="s">
        <v>458</v>
      </c>
      <c r="S14" s="29"/>
      <c r="T14" s="31"/>
    </row>
    <row r="15" spans="2:20" ht="12.75" customHeight="1">
      <c r="B15" s="9" t="s">
        <v>3889</v>
      </c>
      <c r="C15" s="44" t="s">
        <v>224</v>
      </c>
      <c r="D15" s="3">
        <v>1994</v>
      </c>
      <c r="E15" s="63" t="s">
        <v>225</v>
      </c>
      <c r="F15" s="18">
        <v>327</v>
      </c>
      <c r="G15" s="44" t="s">
        <v>3616</v>
      </c>
      <c r="H15" s="54" t="s">
        <v>1842</v>
      </c>
      <c r="I15" s="81"/>
      <c r="J15" s="31"/>
      <c r="L15" s="9" t="s">
        <v>3434</v>
      </c>
      <c r="M15" s="44" t="s">
        <v>249</v>
      </c>
      <c r="N15" s="3">
        <v>1995</v>
      </c>
      <c r="O15" s="63" t="s">
        <v>3498</v>
      </c>
      <c r="P15" s="18">
        <v>353</v>
      </c>
      <c r="Q15" s="44" t="s">
        <v>95</v>
      </c>
      <c r="R15" s="54" t="s">
        <v>3491</v>
      </c>
      <c r="S15" s="81"/>
      <c r="T15" s="31"/>
    </row>
    <row r="16" spans="2:20" ht="12.75" customHeight="1">
      <c r="B16" s="9" t="s">
        <v>3434</v>
      </c>
      <c r="C16" s="44" t="s">
        <v>207</v>
      </c>
      <c r="D16" s="3">
        <v>1997</v>
      </c>
      <c r="E16" s="63" t="s">
        <v>3623</v>
      </c>
      <c r="F16" s="18">
        <v>167</v>
      </c>
      <c r="G16" s="44" t="s">
        <v>3616</v>
      </c>
      <c r="H16" s="54" t="s">
        <v>3614</v>
      </c>
      <c r="I16" s="29"/>
      <c r="J16" s="31"/>
      <c r="L16" s="9" t="s">
        <v>3476</v>
      </c>
      <c r="M16" s="44" t="s">
        <v>2174</v>
      </c>
      <c r="N16" s="3">
        <v>1985</v>
      </c>
      <c r="O16" s="63" t="s">
        <v>2178</v>
      </c>
      <c r="P16" s="18">
        <v>423</v>
      </c>
      <c r="Q16" s="44" t="s">
        <v>194</v>
      </c>
      <c r="R16" s="54" t="s">
        <v>1857</v>
      </c>
      <c r="S16" s="81"/>
      <c r="T16" s="31"/>
    </row>
    <row r="17" spans="2:20" ht="12.75" customHeight="1">
      <c r="B17" s="9" t="s">
        <v>3475</v>
      </c>
      <c r="C17" s="44" t="s">
        <v>187</v>
      </c>
      <c r="D17" s="3">
        <v>1990</v>
      </c>
      <c r="E17" s="63" t="s">
        <v>202</v>
      </c>
      <c r="F17" s="18">
        <v>408</v>
      </c>
      <c r="G17" s="44" t="s">
        <v>3616</v>
      </c>
      <c r="H17" s="54" t="s">
        <v>197</v>
      </c>
      <c r="I17" s="29"/>
      <c r="J17" s="31"/>
      <c r="L17" s="9" t="s">
        <v>3436</v>
      </c>
      <c r="M17" s="44" t="s">
        <v>2174</v>
      </c>
      <c r="N17" s="3">
        <v>1985</v>
      </c>
      <c r="O17" s="63" t="s">
        <v>2175</v>
      </c>
      <c r="P17" s="18">
        <v>537</v>
      </c>
      <c r="Q17" s="44" t="s">
        <v>239</v>
      </c>
      <c r="R17" s="54" t="s">
        <v>2176</v>
      </c>
      <c r="S17" s="81"/>
      <c r="T17" s="31"/>
    </row>
    <row r="18" spans="2:20" ht="12.75" customHeight="1">
      <c r="B18" s="9"/>
      <c r="C18" s="44"/>
      <c r="D18" s="3"/>
      <c r="E18" s="63"/>
      <c r="F18" s="18"/>
      <c r="G18" s="44"/>
      <c r="H18" s="54"/>
      <c r="I18" s="29"/>
      <c r="J18" s="31"/>
      <c r="L18" s="9" t="s">
        <v>3629</v>
      </c>
      <c r="M18" s="44" t="s">
        <v>2174</v>
      </c>
      <c r="N18" s="3">
        <v>1985</v>
      </c>
      <c r="O18" s="63" t="s">
        <v>2177</v>
      </c>
      <c r="P18" s="18">
        <v>489</v>
      </c>
      <c r="Q18" s="44" t="s">
        <v>239</v>
      </c>
      <c r="R18" s="54" t="s">
        <v>3636</v>
      </c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 t="s">
        <v>3630</v>
      </c>
      <c r="M19" s="44" t="s">
        <v>2174</v>
      </c>
      <c r="N19" s="3">
        <v>1985</v>
      </c>
      <c r="O19" s="63" t="s">
        <v>2911</v>
      </c>
      <c r="P19" s="18">
        <v>515</v>
      </c>
      <c r="Q19" s="44" t="s">
        <v>239</v>
      </c>
      <c r="R19" s="54" t="s">
        <v>3636</v>
      </c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 t="s">
        <v>3437</v>
      </c>
      <c r="M20" s="46" t="s">
        <v>250</v>
      </c>
      <c r="N20" s="11">
        <v>1957</v>
      </c>
      <c r="O20" s="64" t="s">
        <v>251</v>
      </c>
      <c r="P20" s="19">
        <v>350</v>
      </c>
      <c r="Q20" s="46" t="s">
        <v>239</v>
      </c>
      <c r="R20" s="55" t="s">
        <v>1871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9</v>
      </c>
      <c r="E22" s="65" t="s">
        <v>3392</v>
      </c>
      <c r="F22" s="16">
        <f>SUM(F9:F20)</f>
        <v>4484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5195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3573</v>
      </c>
      <c r="C27" s="47" t="s">
        <v>187</v>
      </c>
      <c r="D27" s="32">
        <v>1990</v>
      </c>
      <c r="E27" s="66" t="s">
        <v>186</v>
      </c>
      <c r="F27" s="33">
        <v>600</v>
      </c>
      <c r="G27" s="47" t="s">
        <v>188</v>
      </c>
      <c r="H27" s="56" t="s">
        <v>189</v>
      </c>
      <c r="I27" s="29"/>
      <c r="J27" s="31"/>
      <c r="L27" s="35" t="s">
        <v>1469</v>
      </c>
      <c r="M27" s="47" t="s">
        <v>230</v>
      </c>
      <c r="N27" s="32">
        <v>1995</v>
      </c>
      <c r="O27" s="66" t="s">
        <v>234</v>
      </c>
      <c r="P27" s="33">
        <v>425</v>
      </c>
      <c r="Q27" s="47" t="s">
        <v>3549</v>
      </c>
      <c r="R27" s="56" t="s">
        <v>1466</v>
      </c>
      <c r="S27" s="29"/>
      <c r="T27" s="31"/>
    </row>
    <row r="28" spans="2:20" ht="12.75" customHeight="1">
      <c r="B28" s="14" t="s">
        <v>3431</v>
      </c>
      <c r="C28" s="45" t="s">
        <v>185</v>
      </c>
      <c r="D28" s="2">
        <v>1990</v>
      </c>
      <c r="E28" s="67" t="s">
        <v>195</v>
      </c>
      <c r="F28" s="20">
        <v>581</v>
      </c>
      <c r="G28" s="45" t="s">
        <v>3443</v>
      </c>
      <c r="H28" s="57" t="s">
        <v>3444</v>
      </c>
      <c r="I28" s="29"/>
      <c r="J28" s="31"/>
      <c r="L28" s="14" t="s">
        <v>3436</v>
      </c>
      <c r="M28" s="45" t="s">
        <v>237</v>
      </c>
      <c r="N28" s="2">
        <v>1950</v>
      </c>
      <c r="O28" s="67" t="s">
        <v>238</v>
      </c>
      <c r="P28" s="20">
        <v>407</v>
      </c>
      <c r="Q28" s="45" t="s">
        <v>239</v>
      </c>
      <c r="R28" s="57" t="s">
        <v>1871</v>
      </c>
      <c r="S28" s="29"/>
      <c r="T28" s="31"/>
    </row>
    <row r="29" spans="2:20" ht="12.75" customHeight="1">
      <c r="B29" s="82" t="s">
        <v>3551</v>
      </c>
      <c r="C29" s="83" t="s">
        <v>193</v>
      </c>
      <c r="D29" s="84">
        <v>1983</v>
      </c>
      <c r="E29" s="85" t="s">
        <v>196</v>
      </c>
      <c r="F29" s="86">
        <v>580</v>
      </c>
      <c r="G29" s="83" t="s">
        <v>3616</v>
      </c>
      <c r="H29" s="87" t="s">
        <v>197</v>
      </c>
      <c r="I29" s="29"/>
      <c r="J29" s="31"/>
      <c r="L29" s="14" t="s">
        <v>3573</v>
      </c>
      <c r="M29" s="45" t="s">
        <v>240</v>
      </c>
      <c r="N29" s="2">
        <v>1959</v>
      </c>
      <c r="O29" s="67" t="s">
        <v>1740</v>
      </c>
      <c r="P29" s="20">
        <v>405</v>
      </c>
      <c r="Q29" s="45" t="s">
        <v>239</v>
      </c>
      <c r="R29" s="57" t="s">
        <v>241</v>
      </c>
      <c r="S29" s="29"/>
      <c r="T29" s="31"/>
    </row>
    <row r="30" spans="2:20" ht="12.75" customHeight="1">
      <c r="B30" s="14" t="s">
        <v>3430</v>
      </c>
      <c r="C30" s="45" t="s">
        <v>183</v>
      </c>
      <c r="D30" s="2">
        <v>1993</v>
      </c>
      <c r="E30" s="67" t="s">
        <v>198</v>
      </c>
      <c r="F30" s="20">
        <v>566</v>
      </c>
      <c r="G30" s="45" t="s">
        <v>3616</v>
      </c>
      <c r="H30" s="57" t="s">
        <v>3614</v>
      </c>
      <c r="I30" s="81"/>
      <c r="J30" s="31"/>
      <c r="L30" s="14" t="s">
        <v>3599</v>
      </c>
      <c r="M30" s="45" t="s">
        <v>236</v>
      </c>
      <c r="N30" s="2">
        <v>1961</v>
      </c>
      <c r="O30" s="67" t="s">
        <v>244</v>
      </c>
      <c r="P30" s="20">
        <v>378</v>
      </c>
      <c r="Q30" s="45" t="s">
        <v>3616</v>
      </c>
      <c r="R30" s="57" t="s">
        <v>3614</v>
      </c>
      <c r="S30" s="81"/>
      <c r="T30" s="31"/>
    </row>
    <row r="31" spans="2:20" ht="12.75" customHeight="1">
      <c r="B31" s="14" t="s">
        <v>3431</v>
      </c>
      <c r="C31" s="45" t="s">
        <v>200</v>
      </c>
      <c r="D31" s="2">
        <v>1991</v>
      </c>
      <c r="E31" s="67" t="s">
        <v>199</v>
      </c>
      <c r="F31" s="20">
        <v>551</v>
      </c>
      <c r="G31" s="45" t="s">
        <v>3447</v>
      </c>
      <c r="H31" s="57" t="s">
        <v>3487</v>
      </c>
      <c r="I31" s="81"/>
      <c r="J31" s="31"/>
      <c r="L31" s="14" t="s">
        <v>3431</v>
      </c>
      <c r="M31" s="45" t="s">
        <v>236</v>
      </c>
      <c r="N31" s="2">
        <v>1961</v>
      </c>
      <c r="O31" s="67" t="s">
        <v>245</v>
      </c>
      <c r="P31" s="20">
        <v>374</v>
      </c>
      <c r="Q31" s="45" t="s">
        <v>3549</v>
      </c>
      <c r="R31" s="57" t="s">
        <v>3474</v>
      </c>
      <c r="S31" s="81"/>
      <c r="T31" s="31"/>
    </row>
    <row r="32" spans="2:20" ht="12.75" customHeight="1">
      <c r="B32" s="14" t="s">
        <v>3431</v>
      </c>
      <c r="C32" s="45" t="s">
        <v>206</v>
      </c>
      <c r="D32" s="2">
        <v>1987</v>
      </c>
      <c r="E32" s="67" t="s">
        <v>205</v>
      </c>
      <c r="F32" s="20">
        <v>550</v>
      </c>
      <c r="G32" s="45" t="s">
        <v>3522</v>
      </c>
      <c r="H32" s="57" t="s">
        <v>1842</v>
      </c>
      <c r="I32" s="81"/>
      <c r="J32" s="31"/>
      <c r="L32" s="14" t="s">
        <v>3551</v>
      </c>
      <c r="M32" s="45" t="s">
        <v>236</v>
      </c>
      <c r="N32" s="2">
        <v>1961</v>
      </c>
      <c r="O32" s="67" t="s">
        <v>246</v>
      </c>
      <c r="P32" s="20">
        <v>368</v>
      </c>
      <c r="Q32" s="45" t="s">
        <v>1982</v>
      </c>
      <c r="R32" s="57" t="s">
        <v>247</v>
      </c>
      <c r="S32" s="81"/>
      <c r="T32" s="31"/>
    </row>
    <row r="33" spans="2:20" ht="12.75" customHeight="1">
      <c r="B33" s="14" t="s">
        <v>3431</v>
      </c>
      <c r="C33" s="45" t="s">
        <v>210</v>
      </c>
      <c r="D33" s="2">
        <v>1990</v>
      </c>
      <c r="E33" s="67" t="s">
        <v>209</v>
      </c>
      <c r="F33" s="20">
        <v>549</v>
      </c>
      <c r="G33" s="45" t="s">
        <v>3443</v>
      </c>
      <c r="H33" s="57" t="s">
        <v>3444</v>
      </c>
      <c r="I33" s="81"/>
      <c r="J33" s="31"/>
      <c r="L33" s="14" t="s">
        <v>3430</v>
      </c>
      <c r="M33" s="45" t="s">
        <v>236</v>
      </c>
      <c r="N33" s="2">
        <v>1961</v>
      </c>
      <c r="O33" s="67" t="s">
        <v>2179</v>
      </c>
      <c r="P33" s="20">
        <v>321</v>
      </c>
      <c r="Q33" s="45" t="s">
        <v>194</v>
      </c>
      <c r="R33" s="57" t="s">
        <v>3729</v>
      </c>
      <c r="S33" s="81"/>
      <c r="T33" s="31"/>
    </row>
    <row r="34" spans="2:20" ht="12.75" customHeight="1" thickBot="1">
      <c r="B34" s="15" t="s">
        <v>3573</v>
      </c>
      <c r="C34" s="48" t="s">
        <v>203</v>
      </c>
      <c r="D34" s="13">
        <v>1969</v>
      </c>
      <c r="E34" s="68" t="s">
        <v>2327</v>
      </c>
      <c r="F34" s="21">
        <v>390</v>
      </c>
      <c r="G34" s="48" t="s">
        <v>188</v>
      </c>
      <c r="H34" s="58" t="s">
        <v>204</v>
      </c>
      <c r="I34" s="81"/>
      <c r="J34" s="31"/>
      <c r="L34" s="15" t="s">
        <v>3434</v>
      </c>
      <c r="M34" s="48" t="s">
        <v>252</v>
      </c>
      <c r="N34" s="13">
        <v>1996</v>
      </c>
      <c r="O34" s="68" t="s">
        <v>3620</v>
      </c>
      <c r="P34" s="21">
        <v>295</v>
      </c>
      <c r="Q34" s="48" t="s">
        <v>3549</v>
      </c>
      <c r="R34" s="58" t="s">
        <v>1466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4367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2973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17</v>
      </c>
      <c r="E38" s="65" t="s">
        <v>3394</v>
      </c>
      <c r="F38" s="16">
        <f>+F22+F36</f>
        <v>8851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8168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10</v>
      </c>
      <c r="J40" s="27"/>
      <c r="L40" s="1" t="s">
        <v>3271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3115</v>
      </c>
      <c r="F44" s="156">
        <v>81</v>
      </c>
      <c r="G44" s="156"/>
      <c r="J44" s="27"/>
      <c r="L44" s="4" t="s">
        <v>3161</v>
      </c>
      <c r="M44" s="41" t="s">
        <v>3122</v>
      </c>
      <c r="P44" s="156">
        <v>98</v>
      </c>
      <c r="Q44" s="156"/>
      <c r="T44" s="27"/>
    </row>
    <row r="45" spans="2:20" ht="12.75" customHeight="1">
      <c r="B45" s="4" t="s">
        <v>3168</v>
      </c>
      <c r="C45" s="41" t="s">
        <v>3305</v>
      </c>
      <c r="F45" s="156"/>
      <c r="G45" s="156"/>
      <c r="J45" s="27"/>
      <c r="L45" s="4" t="s">
        <v>3168</v>
      </c>
      <c r="M45" s="41" t="s">
        <v>3305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3526</v>
      </c>
      <c r="D51" s="10">
        <v>1994</v>
      </c>
      <c r="E51" s="62" t="s">
        <v>3536</v>
      </c>
      <c r="F51" s="17">
        <v>503</v>
      </c>
      <c r="G51" s="43" t="s">
        <v>194</v>
      </c>
      <c r="H51" s="53" t="s">
        <v>3729</v>
      </c>
      <c r="I51" s="29"/>
      <c r="J51" s="31"/>
      <c r="L51" s="8" t="s">
        <v>3428</v>
      </c>
      <c r="M51" s="43" t="s">
        <v>345</v>
      </c>
      <c r="N51" s="10">
        <v>1990</v>
      </c>
      <c r="O51" s="62" t="s">
        <v>346</v>
      </c>
      <c r="P51" s="17">
        <v>339</v>
      </c>
      <c r="Q51" s="43" t="s">
        <v>95</v>
      </c>
      <c r="R51" s="53" t="s">
        <v>2062</v>
      </c>
      <c r="S51" s="29"/>
      <c r="T51" s="31"/>
    </row>
    <row r="52" spans="2:20" ht="12.75" customHeight="1">
      <c r="B52" s="9" t="s">
        <v>3429</v>
      </c>
      <c r="C52" s="44" t="s">
        <v>3527</v>
      </c>
      <c r="D52" s="3">
        <v>1994</v>
      </c>
      <c r="E52" s="63" t="s">
        <v>67</v>
      </c>
      <c r="F52" s="18">
        <v>541</v>
      </c>
      <c r="G52" s="44" t="s">
        <v>3447</v>
      </c>
      <c r="H52" s="54" t="s">
        <v>3487</v>
      </c>
      <c r="I52" s="29"/>
      <c r="J52" s="31"/>
      <c r="L52" s="9" t="s">
        <v>3429</v>
      </c>
      <c r="M52" s="44" t="s">
        <v>254</v>
      </c>
      <c r="N52" s="3">
        <v>1993</v>
      </c>
      <c r="O52" s="63" t="s">
        <v>260</v>
      </c>
      <c r="P52" s="18">
        <v>415</v>
      </c>
      <c r="Q52" s="44" t="s">
        <v>3447</v>
      </c>
      <c r="R52" s="54" t="s">
        <v>3487</v>
      </c>
      <c r="S52" s="29"/>
      <c r="T52" s="31"/>
    </row>
    <row r="53" spans="2:20" ht="12.75" customHeight="1">
      <c r="B53" s="9" t="s">
        <v>3430</v>
      </c>
      <c r="C53" s="44" t="s">
        <v>3526</v>
      </c>
      <c r="D53" s="3">
        <v>1994</v>
      </c>
      <c r="E53" s="63" t="s">
        <v>3537</v>
      </c>
      <c r="F53" s="18">
        <v>547</v>
      </c>
      <c r="G53" s="44" t="s">
        <v>194</v>
      </c>
      <c r="H53" s="54" t="s">
        <v>3729</v>
      </c>
      <c r="I53" s="29"/>
      <c r="J53" s="31"/>
      <c r="L53" s="9" t="s">
        <v>3431</v>
      </c>
      <c r="M53" s="44" t="s">
        <v>349</v>
      </c>
      <c r="N53" s="3">
        <v>1964</v>
      </c>
      <c r="O53" s="63" t="s">
        <v>4252</v>
      </c>
      <c r="P53" s="18">
        <v>237</v>
      </c>
      <c r="Q53" s="44" t="s">
        <v>194</v>
      </c>
      <c r="R53" s="54" t="s">
        <v>3982</v>
      </c>
      <c r="S53" s="29"/>
      <c r="T53" s="31"/>
    </row>
    <row r="54" spans="2:20" ht="12.75" customHeight="1">
      <c r="B54" s="9" t="s">
        <v>3431</v>
      </c>
      <c r="C54" s="44" t="s">
        <v>3527</v>
      </c>
      <c r="D54" s="3">
        <v>1994</v>
      </c>
      <c r="E54" s="63" t="s">
        <v>3538</v>
      </c>
      <c r="F54" s="18">
        <v>587</v>
      </c>
      <c r="G54" s="44" t="s">
        <v>3447</v>
      </c>
      <c r="H54" s="54" t="s">
        <v>3487</v>
      </c>
      <c r="I54" s="81"/>
      <c r="J54" s="31"/>
      <c r="L54" s="9" t="s">
        <v>3599</v>
      </c>
      <c r="M54" s="44" t="s">
        <v>258</v>
      </c>
      <c r="N54" s="3">
        <v>1968</v>
      </c>
      <c r="O54" s="63" t="s">
        <v>259</v>
      </c>
      <c r="P54" s="18">
        <v>447</v>
      </c>
      <c r="Q54" s="44" t="s">
        <v>3616</v>
      </c>
      <c r="R54" s="54" t="s">
        <v>3614</v>
      </c>
      <c r="S54" s="81"/>
      <c r="T54" s="31"/>
    </row>
    <row r="55" spans="2:20" ht="12.75" customHeight="1">
      <c r="B55" s="9" t="s">
        <v>3432</v>
      </c>
      <c r="C55" s="44" t="s">
        <v>3532</v>
      </c>
      <c r="D55" s="3">
        <v>1982</v>
      </c>
      <c r="E55" s="63" t="s">
        <v>3539</v>
      </c>
      <c r="F55" s="18">
        <v>555</v>
      </c>
      <c r="G55" s="44" t="s">
        <v>194</v>
      </c>
      <c r="H55" s="54" t="s">
        <v>1113</v>
      </c>
      <c r="I55" s="81"/>
      <c r="J55" s="31"/>
      <c r="L55" s="9" t="s">
        <v>3889</v>
      </c>
      <c r="M55" s="44" t="s">
        <v>349</v>
      </c>
      <c r="N55" s="3">
        <v>1964</v>
      </c>
      <c r="O55" s="63" t="s">
        <v>350</v>
      </c>
      <c r="P55" s="18">
        <v>321</v>
      </c>
      <c r="Q55" s="44" t="s">
        <v>95</v>
      </c>
      <c r="R55" s="54" t="s">
        <v>1842</v>
      </c>
      <c r="S55" s="81"/>
      <c r="T55" s="31"/>
    </row>
    <row r="56" spans="2:20" ht="12.75" customHeight="1">
      <c r="B56" s="9" t="s">
        <v>3599</v>
      </c>
      <c r="C56" s="44" t="s">
        <v>3532</v>
      </c>
      <c r="D56" s="3">
        <v>1982</v>
      </c>
      <c r="E56" s="63" t="s">
        <v>3540</v>
      </c>
      <c r="F56" s="18">
        <v>581</v>
      </c>
      <c r="G56" s="44" t="s">
        <v>194</v>
      </c>
      <c r="H56" s="54" t="s">
        <v>3847</v>
      </c>
      <c r="I56" s="81"/>
      <c r="J56" s="31"/>
      <c r="L56" s="9" t="s">
        <v>3433</v>
      </c>
      <c r="M56" s="44" t="s">
        <v>254</v>
      </c>
      <c r="N56" s="3">
        <v>1993</v>
      </c>
      <c r="O56" s="63" t="s">
        <v>347</v>
      </c>
      <c r="P56" s="18">
        <v>334</v>
      </c>
      <c r="Q56" s="44" t="s">
        <v>95</v>
      </c>
      <c r="R56" s="54" t="s">
        <v>3932</v>
      </c>
      <c r="S56" s="29"/>
      <c r="T56" s="31"/>
    </row>
    <row r="57" spans="2:20" ht="12.75" customHeight="1">
      <c r="B57" s="9" t="s">
        <v>3475</v>
      </c>
      <c r="C57" s="44" t="s">
        <v>3533</v>
      </c>
      <c r="D57" s="3">
        <v>1994</v>
      </c>
      <c r="E57" s="63" t="s">
        <v>3741</v>
      </c>
      <c r="F57" s="18">
        <v>403</v>
      </c>
      <c r="G57" s="44" t="s">
        <v>194</v>
      </c>
      <c r="H57" s="54" t="s">
        <v>1127</v>
      </c>
      <c r="I57" s="81"/>
      <c r="J57" s="31"/>
      <c r="L57" s="9" t="s">
        <v>3434</v>
      </c>
      <c r="M57" s="44" t="s">
        <v>254</v>
      </c>
      <c r="N57" s="3">
        <v>1993</v>
      </c>
      <c r="O57" s="63" t="s">
        <v>3498</v>
      </c>
      <c r="P57" s="18">
        <v>353</v>
      </c>
      <c r="Q57" s="44" t="s">
        <v>95</v>
      </c>
      <c r="R57" s="54" t="s">
        <v>1708</v>
      </c>
      <c r="S57" s="81"/>
      <c r="T57" s="31"/>
    </row>
    <row r="58" spans="2:20" ht="12.75" customHeight="1">
      <c r="B58" s="9" t="s">
        <v>3476</v>
      </c>
      <c r="C58" s="44" t="s">
        <v>3533</v>
      </c>
      <c r="D58" s="3">
        <v>1994</v>
      </c>
      <c r="E58" s="63" t="s">
        <v>395</v>
      </c>
      <c r="F58" s="18">
        <v>485</v>
      </c>
      <c r="G58" s="44" t="s">
        <v>239</v>
      </c>
      <c r="H58" s="54" t="s">
        <v>1419</v>
      </c>
      <c r="I58" s="29"/>
      <c r="J58" s="31"/>
      <c r="L58" s="9" t="s">
        <v>3435</v>
      </c>
      <c r="M58" s="44" t="s">
        <v>256</v>
      </c>
      <c r="N58" s="3">
        <v>1993</v>
      </c>
      <c r="O58" s="63" t="s">
        <v>348</v>
      </c>
      <c r="P58" s="18">
        <v>321</v>
      </c>
      <c r="Q58" s="44" t="s">
        <v>95</v>
      </c>
      <c r="R58" s="54" t="s">
        <v>1850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 t="s">
        <v>3475</v>
      </c>
      <c r="M59" s="44" t="s">
        <v>354</v>
      </c>
      <c r="N59" s="3">
        <v>1994</v>
      </c>
      <c r="O59" s="63" t="s">
        <v>356</v>
      </c>
      <c r="P59" s="18">
        <v>278</v>
      </c>
      <c r="Q59" s="44" t="s">
        <v>1982</v>
      </c>
      <c r="R59" s="54" t="s">
        <v>3513</v>
      </c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 t="s">
        <v>3476</v>
      </c>
      <c r="M60" s="44" t="s">
        <v>254</v>
      </c>
      <c r="N60" s="3">
        <v>1993</v>
      </c>
      <c r="O60" s="63" t="s">
        <v>253</v>
      </c>
      <c r="P60" s="18">
        <v>534</v>
      </c>
      <c r="Q60" s="44" t="s">
        <v>3447</v>
      </c>
      <c r="R60" s="54" t="s">
        <v>3487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 t="s">
        <v>3629</v>
      </c>
      <c r="M61" s="44" t="s">
        <v>341</v>
      </c>
      <c r="N61" s="3">
        <v>1966</v>
      </c>
      <c r="O61" s="63" t="s">
        <v>342</v>
      </c>
      <c r="P61" s="18">
        <v>393</v>
      </c>
      <c r="Q61" s="44" t="s">
        <v>95</v>
      </c>
      <c r="R61" s="54" t="s">
        <v>1096</v>
      </c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 t="s">
        <v>3437</v>
      </c>
      <c r="M62" s="46" t="s">
        <v>256</v>
      </c>
      <c r="N62" s="11">
        <v>1993</v>
      </c>
      <c r="O62" s="64" t="s">
        <v>255</v>
      </c>
      <c r="P62" s="19">
        <v>504</v>
      </c>
      <c r="Q62" s="46" t="s">
        <v>194</v>
      </c>
      <c r="R62" s="55" t="s">
        <v>1857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4202</v>
      </c>
      <c r="J64" s="27"/>
      <c r="L64" s="1" t="s">
        <v>3171</v>
      </c>
      <c r="M64" s="22">
        <v>12</v>
      </c>
      <c r="O64" s="65" t="s">
        <v>3392</v>
      </c>
      <c r="P64" s="16">
        <f>SUM(P51:P62)</f>
        <v>4476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3430</v>
      </c>
      <c r="C69" s="47" t="s">
        <v>3527</v>
      </c>
      <c r="D69" s="32">
        <v>1994</v>
      </c>
      <c r="E69" s="66" t="s">
        <v>3541</v>
      </c>
      <c r="F69" s="33">
        <v>544</v>
      </c>
      <c r="G69" s="47" t="s">
        <v>194</v>
      </c>
      <c r="H69" s="56" t="s">
        <v>3729</v>
      </c>
      <c r="I69" s="29"/>
      <c r="J69" s="31"/>
      <c r="L69" s="35" t="s">
        <v>3551</v>
      </c>
      <c r="M69" s="47" t="s">
        <v>258</v>
      </c>
      <c r="N69" s="32">
        <v>1968</v>
      </c>
      <c r="O69" s="66" t="s">
        <v>257</v>
      </c>
      <c r="P69" s="33">
        <v>482</v>
      </c>
      <c r="Q69" s="47" t="s">
        <v>3616</v>
      </c>
      <c r="R69" s="56" t="s">
        <v>197</v>
      </c>
      <c r="S69" s="29"/>
      <c r="T69" s="31"/>
    </row>
    <row r="70" spans="2:20" ht="12.75" customHeight="1">
      <c r="B70" s="14" t="s">
        <v>3431</v>
      </c>
      <c r="C70" s="45" t="s">
        <v>3526</v>
      </c>
      <c r="D70" s="2">
        <v>1994</v>
      </c>
      <c r="E70" s="67" t="s">
        <v>3542</v>
      </c>
      <c r="F70" s="20">
        <v>539</v>
      </c>
      <c r="G70" s="45" t="s">
        <v>95</v>
      </c>
      <c r="H70" s="57" t="s">
        <v>3589</v>
      </c>
      <c r="I70" s="29"/>
      <c r="J70" s="31"/>
      <c r="L70" s="14" t="s">
        <v>3551</v>
      </c>
      <c r="M70" s="45" t="s">
        <v>262</v>
      </c>
      <c r="N70" s="2">
        <v>1966</v>
      </c>
      <c r="O70" s="67" t="s">
        <v>261</v>
      </c>
      <c r="P70" s="20">
        <v>410</v>
      </c>
      <c r="Q70" s="45" t="s">
        <v>3616</v>
      </c>
      <c r="R70" s="57" t="s">
        <v>197</v>
      </c>
      <c r="S70" s="29"/>
      <c r="T70" s="31"/>
    </row>
    <row r="71" spans="2:20" ht="12.75" customHeight="1">
      <c r="B71" s="82" t="s">
        <v>3430</v>
      </c>
      <c r="C71" s="83" t="s">
        <v>3534</v>
      </c>
      <c r="D71" s="84">
        <v>1992</v>
      </c>
      <c r="E71" s="85" t="s">
        <v>3543</v>
      </c>
      <c r="F71" s="86">
        <v>511</v>
      </c>
      <c r="G71" s="83" t="s">
        <v>194</v>
      </c>
      <c r="H71" s="87" t="s">
        <v>1857</v>
      </c>
      <c r="I71" s="29"/>
      <c r="J71" s="31"/>
      <c r="L71" s="14" t="s">
        <v>3573</v>
      </c>
      <c r="M71" s="45" t="s">
        <v>256</v>
      </c>
      <c r="N71" s="2">
        <v>1993</v>
      </c>
      <c r="O71" s="67" t="s">
        <v>2895</v>
      </c>
      <c r="P71" s="20">
        <v>375</v>
      </c>
      <c r="Q71" s="45" t="s">
        <v>188</v>
      </c>
      <c r="R71" s="57" t="s">
        <v>189</v>
      </c>
      <c r="S71" s="29"/>
      <c r="T71" s="31"/>
    </row>
    <row r="72" spans="2:20" ht="12.75" customHeight="1">
      <c r="B72" s="14" t="s">
        <v>3431</v>
      </c>
      <c r="C72" s="45" t="s">
        <v>3535</v>
      </c>
      <c r="D72" s="2">
        <v>1978</v>
      </c>
      <c r="E72" s="67" t="s">
        <v>3544</v>
      </c>
      <c r="F72" s="20">
        <v>487</v>
      </c>
      <c r="G72" s="45" t="s">
        <v>194</v>
      </c>
      <c r="H72" s="57" t="s">
        <v>1127</v>
      </c>
      <c r="I72" s="81"/>
      <c r="J72" s="31"/>
      <c r="L72" s="14" t="s">
        <v>3573</v>
      </c>
      <c r="M72" s="45" t="s">
        <v>254</v>
      </c>
      <c r="N72" s="2">
        <v>1993</v>
      </c>
      <c r="O72" s="67" t="s">
        <v>81</v>
      </c>
      <c r="P72" s="20">
        <v>351</v>
      </c>
      <c r="Q72" s="45" t="s">
        <v>188</v>
      </c>
      <c r="R72" s="57" t="s">
        <v>343</v>
      </c>
      <c r="S72" s="81"/>
      <c r="T72" s="31"/>
    </row>
    <row r="73" spans="2:20" ht="12.75" customHeight="1">
      <c r="B73" s="14" t="s">
        <v>3428</v>
      </c>
      <c r="C73" s="45" t="s">
        <v>3533</v>
      </c>
      <c r="D73" s="2">
        <v>1994</v>
      </c>
      <c r="E73" s="67" t="s">
        <v>3545</v>
      </c>
      <c r="F73" s="20">
        <v>485</v>
      </c>
      <c r="G73" s="45" t="s">
        <v>194</v>
      </c>
      <c r="H73" s="57" t="s">
        <v>3729</v>
      </c>
      <c r="I73" s="81"/>
      <c r="J73" s="31"/>
      <c r="L73" s="14" t="s">
        <v>3429</v>
      </c>
      <c r="M73" s="45" t="s">
        <v>345</v>
      </c>
      <c r="N73" s="2">
        <v>1990</v>
      </c>
      <c r="O73" s="67" t="s">
        <v>344</v>
      </c>
      <c r="P73" s="20">
        <v>348</v>
      </c>
      <c r="Q73" s="45" t="s">
        <v>95</v>
      </c>
      <c r="R73" s="57" t="s">
        <v>1708</v>
      </c>
      <c r="S73" s="81"/>
      <c r="T73" s="31"/>
    </row>
    <row r="74" spans="2:20" ht="12.75" customHeight="1">
      <c r="B74" s="14" t="s">
        <v>3476</v>
      </c>
      <c r="C74" s="45" t="s">
        <v>3534</v>
      </c>
      <c r="D74" s="2">
        <v>1992</v>
      </c>
      <c r="E74" s="67" t="s">
        <v>3546</v>
      </c>
      <c r="F74" s="20">
        <v>420</v>
      </c>
      <c r="G74" s="45" t="s">
        <v>194</v>
      </c>
      <c r="H74" s="57" t="s">
        <v>1291</v>
      </c>
      <c r="I74" s="81"/>
      <c r="J74" s="31"/>
      <c r="L74" s="14" t="s">
        <v>3429</v>
      </c>
      <c r="M74" s="45" t="s">
        <v>352</v>
      </c>
      <c r="N74" s="2">
        <v>1997</v>
      </c>
      <c r="O74" s="67" t="s">
        <v>351</v>
      </c>
      <c r="P74" s="20">
        <v>311</v>
      </c>
      <c r="Q74" s="45" t="s">
        <v>3447</v>
      </c>
      <c r="R74" s="57" t="s">
        <v>3451</v>
      </c>
      <c r="S74" s="81"/>
      <c r="T74" s="31"/>
    </row>
    <row r="75" spans="2:20" ht="12.75" customHeight="1">
      <c r="B75" s="14" t="s">
        <v>3428</v>
      </c>
      <c r="C75" s="45" t="s">
        <v>3527</v>
      </c>
      <c r="D75" s="2">
        <v>1994</v>
      </c>
      <c r="E75" s="67" t="s">
        <v>3547</v>
      </c>
      <c r="F75" s="20">
        <v>413</v>
      </c>
      <c r="G75" s="45" t="s">
        <v>194</v>
      </c>
      <c r="H75" s="57" t="s">
        <v>1127</v>
      </c>
      <c r="I75" s="81"/>
      <c r="J75" s="31"/>
      <c r="L75" s="14" t="s">
        <v>3428</v>
      </c>
      <c r="M75" s="45" t="s">
        <v>354</v>
      </c>
      <c r="N75" s="2">
        <v>1994</v>
      </c>
      <c r="O75" s="67" t="s">
        <v>353</v>
      </c>
      <c r="P75" s="20">
        <v>297</v>
      </c>
      <c r="Q75" s="45" t="s">
        <v>3616</v>
      </c>
      <c r="R75" s="57" t="s">
        <v>3614</v>
      </c>
      <c r="S75" s="81"/>
      <c r="T75" s="31"/>
    </row>
    <row r="76" spans="2:20" ht="12.75" customHeight="1" thickBot="1">
      <c r="B76" s="15" t="s">
        <v>3475</v>
      </c>
      <c r="C76" s="48" t="s">
        <v>3534</v>
      </c>
      <c r="D76" s="13">
        <v>1992</v>
      </c>
      <c r="E76" s="68" t="s">
        <v>3548</v>
      </c>
      <c r="F76" s="21">
        <v>350</v>
      </c>
      <c r="G76" s="48" t="s">
        <v>194</v>
      </c>
      <c r="H76" s="58" t="s">
        <v>1291</v>
      </c>
      <c r="I76" s="81"/>
      <c r="J76" s="31"/>
      <c r="L76" s="15" t="s">
        <v>3551</v>
      </c>
      <c r="M76" s="48" t="s">
        <v>349</v>
      </c>
      <c r="N76" s="13">
        <v>1964</v>
      </c>
      <c r="O76" s="68" t="s">
        <v>355</v>
      </c>
      <c r="P76" s="21">
        <v>297</v>
      </c>
      <c r="Q76" s="48" t="s">
        <v>3616</v>
      </c>
      <c r="R76" s="58" t="s">
        <v>197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3749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2871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16</v>
      </c>
      <c r="E80" s="65" t="s">
        <v>3394</v>
      </c>
      <c r="F80" s="16">
        <f>+F64+F78</f>
        <v>7951</v>
      </c>
      <c r="J80" s="27"/>
      <c r="L80" s="1" t="s">
        <v>3270</v>
      </c>
      <c r="M80" s="23">
        <f>+M64+M78</f>
        <v>20</v>
      </c>
      <c r="O80" s="65" t="s">
        <v>3394</v>
      </c>
      <c r="P80" s="16">
        <f>+P64+P78</f>
        <v>7347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6</v>
      </c>
      <c r="J82" s="27"/>
      <c r="L82" s="1" t="s">
        <v>3271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208</v>
      </c>
      <c r="F86" s="156">
        <v>157</v>
      </c>
      <c r="G86" s="156"/>
      <c r="J86" s="27"/>
      <c r="L86" s="4" t="s">
        <v>3161</v>
      </c>
      <c r="M86" s="41"/>
      <c r="P86" s="156"/>
      <c r="Q86" s="156"/>
      <c r="T86" s="27"/>
    </row>
    <row r="87" spans="2:20" ht="12.75" customHeight="1">
      <c r="B87" s="4" t="s">
        <v>3168</v>
      </c>
      <c r="C87" s="41" t="s">
        <v>3305</v>
      </c>
      <c r="F87" s="156"/>
      <c r="G87" s="156"/>
      <c r="J87" s="27"/>
      <c r="L87" s="4" t="s">
        <v>3168</v>
      </c>
      <c r="M87" s="41"/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201</v>
      </c>
      <c r="D93" s="10">
        <v>1993</v>
      </c>
      <c r="E93" s="62" t="s">
        <v>747</v>
      </c>
      <c r="F93" s="17">
        <v>472</v>
      </c>
      <c r="G93" s="43" t="s">
        <v>3616</v>
      </c>
      <c r="H93" s="53" t="s">
        <v>1820</v>
      </c>
      <c r="I93" s="29"/>
      <c r="J93" s="31"/>
      <c r="L93" s="8"/>
      <c r="M93" s="43"/>
      <c r="N93" s="10"/>
      <c r="O93" s="62"/>
      <c r="P93" s="17"/>
      <c r="Q93" s="43"/>
      <c r="R93" s="53"/>
      <c r="S93" s="29"/>
      <c r="T93" s="31"/>
    </row>
    <row r="94" spans="2:20" ht="12.75" customHeight="1">
      <c r="B94" s="9" t="s">
        <v>3429</v>
      </c>
      <c r="C94" s="44" t="s">
        <v>201</v>
      </c>
      <c r="D94" s="3">
        <v>1993</v>
      </c>
      <c r="E94" s="63" t="s">
        <v>1249</v>
      </c>
      <c r="F94" s="18">
        <v>531</v>
      </c>
      <c r="G94" s="44" t="s">
        <v>3616</v>
      </c>
      <c r="H94" s="54" t="s">
        <v>1464</v>
      </c>
      <c r="I94" s="29"/>
      <c r="J94" s="31"/>
      <c r="L94" s="9"/>
      <c r="M94" s="44"/>
      <c r="N94" s="3"/>
      <c r="O94" s="63"/>
      <c r="P94" s="18"/>
      <c r="Q94" s="44"/>
      <c r="R94" s="54"/>
      <c r="S94" s="29"/>
      <c r="T94" s="31"/>
    </row>
    <row r="95" spans="2:20" ht="12.75" customHeight="1">
      <c r="B95" s="9" t="s">
        <v>3431</v>
      </c>
      <c r="C95" s="44" t="s">
        <v>201</v>
      </c>
      <c r="D95" s="3">
        <v>1993</v>
      </c>
      <c r="E95" s="63" t="s">
        <v>1250</v>
      </c>
      <c r="F95" s="18">
        <v>448</v>
      </c>
      <c r="G95" s="44" t="s">
        <v>3602</v>
      </c>
      <c r="H95" s="54" t="s">
        <v>1248</v>
      </c>
      <c r="I95" s="29"/>
      <c r="J95" s="31"/>
      <c r="L95" s="9"/>
      <c r="M95" s="44"/>
      <c r="N95" s="3"/>
      <c r="O95" s="63"/>
      <c r="P95" s="18"/>
      <c r="Q95" s="44"/>
      <c r="R95" s="54"/>
      <c r="S95" s="29"/>
      <c r="T95" s="31"/>
    </row>
    <row r="96" spans="2:20" ht="12.75" customHeight="1">
      <c r="B96" s="9" t="s">
        <v>3432</v>
      </c>
      <c r="C96" s="44" t="s">
        <v>220</v>
      </c>
      <c r="D96" s="3">
        <v>1995</v>
      </c>
      <c r="E96" s="63" t="s">
        <v>219</v>
      </c>
      <c r="F96" s="18">
        <v>369</v>
      </c>
      <c r="G96" s="44" t="s">
        <v>3447</v>
      </c>
      <c r="H96" s="54" t="s">
        <v>3451</v>
      </c>
      <c r="I96" s="81"/>
      <c r="J96" s="31"/>
      <c r="L96" s="9"/>
      <c r="M96" s="44"/>
      <c r="N96" s="3"/>
      <c r="O96" s="63"/>
      <c r="P96" s="18"/>
      <c r="Q96" s="44"/>
      <c r="R96" s="54"/>
      <c r="S96" s="81"/>
      <c r="T96" s="31"/>
    </row>
    <row r="97" spans="2:20" ht="12.75" customHeight="1">
      <c r="B97" s="9" t="s">
        <v>3599</v>
      </c>
      <c r="C97" s="44" t="s">
        <v>212</v>
      </c>
      <c r="D97" s="3">
        <v>1970</v>
      </c>
      <c r="E97" s="63" t="s">
        <v>211</v>
      </c>
      <c r="F97" s="18">
        <v>459</v>
      </c>
      <c r="G97" s="44" t="s">
        <v>194</v>
      </c>
      <c r="H97" s="54" t="s">
        <v>1857</v>
      </c>
      <c r="I97" s="81"/>
      <c r="J97" s="31"/>
      <c r="L97" s="9"/>
      <c r="M97" s="44"/>
      <c r="N97" s="3"/>
      <c r="O97" s="63"/>
      <c r="P97" s="18"/>
      <c r="Q97" s="44"/>
      <c r="R97" s="54"/>
      <c r="S97" s="81"/>
      <c r="T97" s="31"/>
    </row>
    <row r="98" spans="2:20" ht="12.75" customHeight="1">
      <c r="B98" s="9" t="s">
        <v>3434</v>
      </c>
      <c r="C98" s="44" t="s">
        <v>229</v>
      </c>
      <c r="D98" s="3">
        <v>1996</v>
      </c>
      <c r="E98" s="63" t="s">
        <v>3799</v>
      </c>
      <c r="F98" s="18">
        <v>96</v>
      </c>
      <c r="G98" s="44" t="s">
        <v>3616</v>
      </c>
      <c r="H98" s="54" t="s">
        <v>3614</v>
      </c>
      <c r="I98" s="81"/>
      <c r="J98" s="31"/>
      <c r="L98" s="9"/>
      <c r="M98" s="44"/>
      <c r="N98" s="3"/>
      <c r="O98" s="63"/>
      <c r="P98" s="18"/>
      <c r="Q98" s="44"/>
      <c r="R98" s="54"/>
      <c r="S98" s="29"/>
      <c r="T98" s="31"/>
    </row>
    <row r="99" spans="2:20" ht="12.75" customHeight="1">
      <c r="B99" s="9" t="s">
        <v>3475</v>
      </c>
      <c r="C99" s="44" t="s">
        <v>226</v>
      </c>
      <c r="D99" s="3">
        <v>1994</v>
      </c>
      <c r="E99" s="63" t="s">
        <v>228</v>
      </c>
      <c r="F99" s="18">
        <v>243</v>
      </c>
      <c r="G99" s="44" t="s">
        <v>3447</v>
      </c>
      <c r="H99" s="54" t="s">
        <v>3448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7</v>
      </c>
      <c r="E106" s="65" t="s">
        <v>3392</v>
      </c>
      <c r="F106" s="16">
        <f>SUM(F93:F104)</f>
        <v>2618</v>
      </c>
      <c r="J106" s="27"/>
      <c r="L106" s="1" t="s">
        <v>3171</v>
      </c>
      <c r="M106" s="22"/>
      <c r="O106" s="65" t="s">
        <v>3392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3551</v>
      </c>
      <c r="C111" s="47" t="s">
        <v>212</v>
      </c>
      <c r="D111" s="32">
        <v>1970</v>
      </c>
      <c r="E111" s="66" t="s">
        <v>213</v>
      </c>
      <c r="F111" s="33">
        <v>458</v>
      </c>
      <c r="G111" s="47" t="s">
        <v>3616</v>
      </c>
      <c r="H111" s="56" t="s">
        <v>197</v>
      </c>
      <c r="I111" s="29"/>
      <c r="J111" s="31"/>
      <c r="L111" s="35"/>
      <c r="M111" s="47"/>
      <c r="N111" s="32"/>
      <c r="O111" s="66"/>
      <c r="P111" s="33"/>
      <c r="Q111" s="47"/>
      <c r="R111" s="56"/>
      <c r="S111" s="29"/>
      <c r="T111" s="31"/>
    </row>
    <row r="112" spans="2:20" ht="12.75" customHeight="1">
      <c r="B112" s="14" t="s">
        <v>3551</v>
      </c>
      <c r="C112" s="45" t="s">
        <v>215</v>
      </c>
      <c r="D112" s="2">
        <v>1974</v>
      </c>
      <c r="E112" s="67" t="s">
        <v>214</v>
      </c>
      <c r="F112" s="20">
        <v>413</v>
      </c>
      <c r="G112" s="45" t="s">
        <v>3616</v>
      </c>
      <c r="H112" s="57" t="s">
        <v>197</v>
      </c>
      <c r="I112" s="29"/>
      <c r="J112" s="31"/>
      <c r="L112" s="14"/>
      <c r="M112" s="45"/>
      <c r="N112" s="2"/>
      <c r="O112" s="67"/>
      <c r="P112" s="20"/>
      <c r="Q112" s="45"/>
      <c r="R112" s="57"/>
      <c r="S112" s="29"/>
      <c r="T112" s="31"/>
    </row>
    <row r="113" spans="2:20" ht="12.75" customHeight="1">
      <c r="B113" s="14" t="s">
        <v>3573</v>
      </c>
      <c r="C113" s="45" t="s">
        <v>217</v>
      </c>
      <c r="D113" s="2">
        <v>1962</v>
      </c>
      <c r="E113" s="67" t="s">
        <v>216</v>
      </c>
      <c r="F113" s="20">
        <v>382</v>
      </c>
      <c r="G113" s="45" t="s">
        <v>188</v>
      </c>
      <c r="H113" s="57" t="s">
        <v>204</v>
      </c>
      <c r="I113" s="29"/>
      <c r="J113" s="31"/>
      <c r="L113" s="82"/>
      <c r="M113" s="83"/>
      <c r="N113" s="84"/>
      <c r="O113" s="85"/>
      <c r="P113" s="86"/>
      <c r="Q113" s="83"/>
      <c r="R113" s="87"/>
      <c r="S113" s="29"/>
      <c r="T113" s="31"/>
    </row>
    <row r="114" spans="2:20" ht="12.75" customHeight="1">
      <c r="B114" s="14" t="s">
        <v>3429</v>
      </c>
      <c r="C114" s="45" t="s">
        <v>1494</v>
      </c>
      <c r="D114" s="2">
        <v>1994</v>
      </c>
      <c r="E114" s="67" t="s">
        <v>218</v>
      </c>
      <c r="F114" s="20">
        <v>370</v>
      </c>
      <c r="G114" s="45" t="s">
        <v>3616</v>
      </c>
      <c r="H114" s="57" t="s">
        <v>1714</v>
      </c>
      <c r="I114" s="81"/>
      <c r="J114" s="31"/>
      <c r="L114" s="14"/>
      <c r="M114" s="45"/>
      <c r="N114" s="2"/>
      <c r="O114" s="67"/>
      <c r="P114" s="20"/>
      <c r="Q114" s="45"/>
      <c r="R114" s="57"/>
      <c r="S114" s="81"/>
      <c r="T114" s="31"/>
    </row>
    <row r="115" spans="2:20" ht="12.75" customHeight="1">
      <c r="B115" s="14" t="s">
        <v>3599</v>
      </c>
      <c r="C115" s="45" t="s">
        <v>215</v>
      </c>
      <c r="D115" s="2">
        <v>1974</v>
      </c>
      <c r="E115" s="67" t="s">
        <v>221</v>
      </c>
      <c r="F115" s="20">
        <v>353</v>
      </c>
      <c r="G115" s="45" t="s">
        <v>3616</v>
      </c>
      <c r="H115" s="57" t="s">
        <v>3614</v>
      </c>
      <c r="I115" s="81"/>
      <c r="J115" s="31"/>
      <c r="L115" s="14"/>
      <c r="M115" s="45"/>
      <c r="N115" s="2"/>
      <c r="O115" s="67"/>
      <c r="P115" s="20"/>
      <c r="Q115" s="45"/>
      <c r="R115" s="57"/>
      <c r="S115" s="81"/>
      <c r="T115" s="31"/>
    </row>
    <row r="116" spans="2:20" ht="12.75" customHeight="1">
      <c r="B116" s="14" t="s">
        <v>3573</v>
      </c>
      <c r="C116" s="45" t="s">
        <v>222</v>
      </c>
      <c r="D116" s="2">
        <v>1993</v>
      </c>
      <c r="E116" s="67" t="s">
        <v>81</v>
      </c>
      <c r="F116" s="20">
        <v>351</v>
      </c>
      <c r="G116" s="45" t="s">
        <v>3616</v>
      </c>
      <c r="H116" s="57" t="s">
        <v>223</v>
      </c>
      <c r="I116" s="81"/>
      <c r="J116" s="31"/>
      <c r="L116" s="14"/>
      <c r="M116" s="45"/>
      <c r="N116" s="2"/>
      <c r="O116" s="67"/>
      <c r="P116" s="20"/>
      <c r="Q116" s="45"/>
      <c r="R116" s="57"/>
      <c r="S116" s="81"/>
      <c r="T116" s="31"/>
    </row>
    <row r="117" spans="2:20" ht="12.75" customHeight="1">
      <c r="B117" s="14" t="s">
        <v>3428</v>
      </c>
      <c r="C117" s="45" t="s">
        <v>1494</v>
      </c>
      <c r="D117" s="2">
        <v>1994</v>
      </c>
      <c r="E117" s="67" t="s">
        <v>2545</v>
      </c>
      <c r="F117" s="20">
        <v>328</v>
      </c>
      <c r="G117" s="45" t="s">
        <v>3616</v>
      </c>
      <c r="H117" s="57" t="s">
        <v>1707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3428</v>
      </c>
      <c r="C118" s="48" t="s">
        <v>226</v>
      </c>
      <c r="D118" s="13">
        <v>1994</v>
      </c>
      <c r="E118" s="68" t="s">
        <v>227</v>
      </c>
      <c r="F118" s="21">
        <v>318</v>
      </c>
      <c r="G118" s="48" t="s">
        <v>3616</v>
      </c>
      <c r="H118" s="58" t="s">
        <v>3614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2973</v>
      </c>
      <c r="J120" s="27"/>
      <c r="L120" s="1" t="s">
        <v>3171</v>
      </c>
      <c r="M120" s="22"/>
      <c r="O120" s="65" t="s">
        <v>3392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15</v>
      </c>
      <c r="E122" s="65" t="s">
        <v>3394</v>
      </c>
      <c r="F122" s="16">
        <f>+F106+F120</f>
        <v>5591</v>
      </c>
      <c r="J122" s="27"/>
      <c r="L122" s="1" t="s">
        <v>3270</v>
      </c>
      <c r="M122" s="23">
        <f>+M106+M120</f>
        <v>0</v>
      </c>
      <c r="O122" s="65" t="s">
        <v>3394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9</v>
      </c>
      <c r="J124" s="27"/>
      <c r="L124" s="1" t="s">
        <v>3271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P44:Q45"/>
    <mergeCell ref="F2:G3"/>
    <mergeCell ref="P2:Q3"/>
    <mergeCell ref="P86:Q87"/>
    <mergeCell ref="F86:G87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workbookViewId="0" topLeftCell="D42">
      <selection activeCell="P46" sqref="P46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3416</v>
      </c>
      <c r="F2" s="156">
        <v>37</v>
      </c>
      <c r="G2" s="156"/>
      <c r="J2" s="27"/>
      <c r="L2" s="4" t="s">
        <v>3161</v>
      </c>
      <c r="M2" s="41" t="s">
        <v>3269</v>
      </c>
      <c r="P2" s="156">
        <v>69</v>
      </c>
      <c r="Q2" s="156"/>
      <c r="T2" s="27"/>
    </row>
    <row r="3" spans="2:20" ht="12.75" customHeight="1">
      <c r="B3" s="4" t="s">
        <v>3168</v>
      </c>
      <c r="C3" s="41" t="s">
        <v>3264</v>
      </c>
      <c r="F3" s="156"/>
      <c r="G3" s="156"/>
      <c r="J3" s="27"/>
      <c r="L3" s="4" t="s">
        <v>3168</v>
      </c>
      <c r="M3" s="41" t="s">
        <v>3264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3684</v>
      </c>
      <c r="D9" s="10">
        <v>1993</v>
      </c>
      <c r="E9" s="62" t="s">
        <v>3559</v>
      </c>
      <c r="F9" s="17">
        <v>632</v>
      </c>
      <c r="G9" s="43" t="s">
        <v>3447</v>
      </c>
      <c r="H9" s="53" t="s">
        <v>1436</v>
      </c>
      <c r="I9" s="29"/>
      <c r="J9" s="31"/>
      <c r="L9" s="8" t="s">
        <v>3428</v>
      </c>
      <c r="M9" s="43" t="s">
        <v>1771</v>
      </c>
      <c r="N9" s="10">
        <v>1993</v>
      </c>
      <c r="O9" s="62" t="s">
        <v>1770</v>
      </c>
      <c r="P9" s="17">
        <v>582</v>
      </c>
      <c r="Q9" s="43" t="s">
        <v>3685</v>
      </c>
      <c r="R9" s="53" t="s">
        <v>3487</v>
      </c>
      <c r="S9" s="29"/>
      <c r="T9" s="31"/>
    </row>
    <row r="10" spans="2:20" ht="12.75" customHeight="1">
      <c r="B10" s="9" t="s">
        <v>3429</v>
      </c>
      <c r="C10" s="44" t="s">
        <v>3684</v>
      </c>
      <c r="D10" s="3">
        <v>1993</v>
      </c>
      <c r="E10" s="63" t="s">
        <v>3683</v>
      </c>
      <c r="F10" s="18">
        <v>622</v>
      </c>
      <c r="G10" s="44" t="s">
        <v>3685</v>
      </c>
      <c r="H10" s="54" t="s">
        <v>3487</v>
      </c>
      <c r="I10" s="29"/>
      <c r="J10" s="31"/>
      <c r="L10" s="9" t="s">
        <v>3429</v>
      </c>
      <c r="M10" s="44" t="s">
        <v>1785</v>
      </c>
      <c r="N10" s="3">
        <v>1996</v>
      </c>
      <c r="O10" s="63" t="s">
        <v>1784</v>
      </c>
      <c r="P10" s="18">
        <v>365</v>
      </c>
      <c r="Q10" s="44" t="s">
        <v>3685</v>
      </c>
      <c r="R10" s="54" t="s">
        <v>3487</v>
      </c>
      <c r="S10" s="29"/>
      <c r="T10" s="31"/>
    </row>
    <row r="11" spans="2:20" ht="12.75" customHeight="1">
      <c r="B11" s="9" t="s">
        <v>3430</v>
      </c>
      <c r="C11" s="44" t="s">
        <v>3690</v>
      </c>
      <c r="D11" s="3">
        <v>1993</v>
      </c>
      <c r="E11" s="63" t="s">
        <v>3696</v>
      </c>
      <c r="F11" s="18">
        <v>477</v>
      </c>
      <c r="G11" s="44" t="s">
        <v>3443</v>
      </c>
      <c r="H11" s="54" t="s">
        <v>3453</v>
      </c>
      <c r="I11" s="29"/>
      <c r="J11" s="31"/>
      <c r="L11" s="9" t="s">
        <v>3431</v>
      </c>
      <c r="M11" s="44" t="s">
        <v>1905</v>
      </c>
      <c r="N11" s="3">
        <v>1980</v>
      </c>
      <c r="O11" s="63" t="s">
        <v>454</v>
      </c>
      <c r="P11" s="18">
        <v>495</v>
      </c>
      <c r="Q11" s="44" t="s">
        <v>3694</v>
      </c>
      <c r="R11" s="54" t="s">
        <v>1906</v>
      </c>
      <c r="S11" s="29"/>
      <c r="T11" s="31"/>
    </row>
    <row r="12" spans="2:20" ht="12.75" customHeight="1">
      <c r="B12" s="9" t="s">
        <v>3431</v>
      </c>
      <c r="C12" s="44" t="s">
        <v>3690</v>
      </c>
      <c r="D12" s="3">
        <v>1993</v>
      </c>
      <c r="E12" s="63" t="s">
        <v>3689</v>
      </c>
      <c r="F12" s="18">
        <v>533</v>
      </c>
      <c r="G12" s="44" t="s">
        <v>3443</v>
      </c>
      <c r="H12" s="54" t="s">
        <v>3444</v>
      </c>
      <c r="I12" s="81"/>
      <c r="J12" s="31"/>
      <c r="L12" s="9" t="s">
        <v>3432</v>
      </c>
      <c r="M12" s="44" t="s">
        <v>1767</v>
      </c>
      <c r="N12" s="3">
        <v>1979</v>
      </c>
      <c r="O12" s="63" t="s">
        <v>1772</v>
      </c>
      <c r="P12" s="18">
        <v>523</v>
      </c>
      <c r="Q12" s="44" t="s">
        <v>3694</v>
      </c>
      <c r="R12" s="54" t="s">
        <v>3695</v>
      </c>
      <c r="S12" s="81"/>
      <c r="T12" s="31"/>
    </row>
    <row r="13" spans="2:20" ht="12.75" customHeight="1">
      <c r="B13" s="9" t="s">
        <v>3765</v>
      </c>
      <c r="C13" s="44" t="s">
        <v>1751</v>
      </c>
      <c r="D13" s="3">
        <v>1993</v>
      </c>
      <c r="E13" s="63" t="s">
        <v>3071</v>
      </c>
      <c r="F13" s="18">
        <v>200</v>
      </c>
      <c r="G13" s="44" t="s">
        <v>1732</v>
      </c>
      <c r="H13" s="54" t="s">
        <v>3513</v>
      </c>
      <c r="I13" s="81"/>
      <c r="J13" s="31"/>
      <c r="L13" s="9" t="s">
        <v>3599</v>
      </c>
      <c r="M13" s="44" t="s">
        <v>1767</v>
      </c>
      <c r="N13" s="3">
        <v>1979</v>
      </c>
      <c r="O13" s="63" t="s">
        <v>1766</v>
      </c>
      <c r="P13" s="18">
        <v>647</v>
      </c>
      <c r="Q13" s="44" t="s">
        <v>3694</v>
      </c>
      <c r="R13" s="54" t="s">
        <v>3491</v>
      </c>
      <c r="S13" s="81"/>
      <c r="T13" s="31"/>
    </row>
    <row r="14" spans="2:20" ht="12.75" customHeight="1">
      <c r="B14" s="9" t="s">
        <v>3868</v>
      </c>
      <c r="C14" s="44" t="s">
        <v>3690</v>
      </c>
      <c r="D14" s="3">
        <v>1993</v>
      </c>
      <c r="E14" s="63" t="s">
        <v>1738</v>
      </c>
      <c r="F14" s="18">
        <v>482</v>
      </c>
      <c r="G14" s="44" t="s">
        <v>1732</v>
      </c>
      <c r="H14" s="54" t="s">
        <v>3513</v>
      </c>
      <c r="I14" s="81"/>
      <c r="J14" s="31"/>
      <c r="L14" s="9" t="s">
        <v>3889</v>
      </c>
      <c r="M14" s="44" t="s">
        <v>1767</v>
      </c>
      <c r="N14" s="3">
        <v>1979</v>
      </c>
      <c r="O14" s="63" t="s">
        <v>1768</v>
      </c>
      <c r="P14" s="18">
        <v>638</v>
      </c>
      <c r="Q14" s="44" t="s">
        <v>3522</v>
      </c>
      <c r="R14" s="54" t="s">
        <v>1708</v>
      </c>
      <c r="S14" s="29"/>
      <c r="T14" s="31"/>
    </row>
    <row r="15" spans="2:20" ht="12.75" customHeight="1">
      <c r="B15" s="9" t="s">
        <v>3434</v>
      </c>
      <c r="C15" s="44" t="s">
        <v>3682</v>
      </c>
      <c r="D15" s="3">
        <v>1989</v>
      </c>
      <c r="E15" s="63" t="s">
        <v>3583</v>
      </c>
      <c r="F15" s="18">
        <v>560</v>
      </c>
      <c r="G15" s="44" t="s">
        <v>501</v>
      </c>
      <c r="H15" s="54" t="s">
        <v>494</v>
      </c>
      <c r="I15" s="81"/>
      <c r="J15" s="31"/>
      <c r="L15" s="9" t="s">
        <v>3434</v>
      </c>
      <c r="M15" s="44" t="s">
        <v>1769</v>
      </c>
      <c r="N15" s="3">
        <v>1992</v>
      </c>
      <c r="O15" s="63" t="s">
        <v>3620</v>
      </c>
      <c r="P15" s="18">
        <v>295</v>
      </c>
      <c r="Q15" s="44" t="s">
        <v>3694</v>
      </c>
      <c r="R15" s="54" t="s">
        <v>3695</v>
      </c>
      <c r="S15" s="81"/>
      <c r="T15" s="31"/>
    </row>
    <row r="16" spans="2:20" ht="12.75" customHeight="1">
      <c r="B16" s="9" t="s">
        <v>3435</v>
      </c>
      <c r="C16" s="44" t="s">
        <v>3693</v>
      </c>
      <c r="D16" s="3">
        <v>1991</v>
      </c>
      <c r="E16" s="63" t="s">
        <v>3697</v>
      </c>
      <c r="F16" s="18">
        <v>331</v>
      </c>
      <c r="G16" s="44" t="s">
        <v>3685</v>
      </c>
      <c r="H16" s="54" t="s">
        <v>3451</v>
      </c>
      <c r="I16" s="29"/>
      <c r="J16" s="31"/>
      <c r="L16" s="9" t="s">
        <v>3435</v>
      </c>
      <c r="M16" s="44" t="s">
        <v>1746</v>
      </c>
      <c r="N16" s="3">
        <v>1994</v>
      </c>
      <c r="O16" s="63" t="s">
        <v>1178</v>
      </c>
      <c r="P16" s="18">
        <v>668</v>
      </c>
      <c r="Q16" s="44" t="s">
        <v>1129</v>
      </c>
      <c r="R16" s="54" t="s">
        <v>1130</v>
      </c>
      <c r="S16" s="81"/>
      <c r="T16" s="31"/>
    </row>
    <row r="17" spans="2:20" ht="12.75" customHeight="1">
      <c r="B17" s="9" t="s">
        <v>3475</v>
      </c>
      <c r="C17" s="44" t="s">
        <v>3692</v>
      </c>
      <c r="D17" s="3">
        <v>1993</v>
      </c>
      <c r="E17" s="63" t="s">
        <v>3677</v>
      </c>
      <c r="F17" s="18">
        <v>479</v>
      </c>
      <c r="G17" s="44" t="s">
        <v>3685</v>
      </c>
      <c r="H17" s="54" t="s">
        <v>3451</v>
      </c>
      <c r="I17" s="81"/>
      <c r="J17" s="31"/>
      <c r="L17" s="9" t="s">
        <v>3475</v>
      </c>
      <c r="M17" s="44" t="s">
        <v>1771</v>
      </c>
      <c r="N17" s="3">
        <v>1993</v>
      </c>
      <c r="O17" s="63" t="s">
        <v>1774</v>
      </c>
      <c r="P17" s="18">
        <v>507</v>
      </c>
      <c r="Q17" s="44" t="s">
        <v>3694</v>
      </c>
      <c r="R17" s="54" t="s">
        <v>3491</v>
      </c>
      <c r="S17" s="81"/>
      <c r="T17" s="31"/>
    </row>
    <row r="18" spans="2:20" ht="12.75" customHeight="1">
      <c r="B18" s="9" t="s">
        <v>3476</v>
      </c>
      <c r="C18" s="44" t="s">
        <v>3682</v>
      </c>
      <c r="D18" s="3">
        <v>1989</v>
      </c>
      <c r="E18" s="63" t="s">
        <v>3448</v>
      </c>
      <c r="F18" s="18">
        <v>566</v>
      </c>
      <c r="G18" s="44" t="s">
        <v>3443</v>
      </c>
      <c r="H18" s="54" t="s">
        <v>3493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3629</v>
      </c>
      <c r="C19" s="44" t="s">
        <v>3682</v>
      </c>
      <c r="D19" s="3">
        <v>1989</v>
      </c>
      <c r="E19" s="63" t="s">
        <v>3960</v>
      </c>
      <c r="F19" s="18">
        <v>324</v>
      </c>
      <c r="G19" s="44" t="s">
        <v>1732</v>
      </c>
      <c r="H19" s="54" t="s">
        <v>3513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3437</v>
      </c>
      <c r="C20" s="46" t="s">
        <v>3682</v>
      </c>
      <c r="D20" s="11">
        <v>1989</v>
      </c>
      <c r="E20" s="64" t="s">
        <v>3460</v>
      </c>
      <c r="F20" s="19">
        <v>678</v>
      </c>
      <c r="G20" s="46" t="s">
        <v>501</v>
      </c>
      <c r="H20" s="55" t="s">
        <v>3711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5884</v>
      </c>
      <c r="J22" s="27"/>
      <c r="L22" s="1" t="s">
        <v>3171</v>
      </c>
      <c r="M22" s="22">
        <v>9</v>
      </c>
      <c r="O22" s="65" t="s">
        <v>3392</v>
      </c>
      <c r="P22" s="16">
        <f>SUM(P9:P20)</f>
        <v>4720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120" t="s">
        <v>3428</v>
      </c>
      <c r="C27" s="121" t="s">
        <v>3682</v>
      </c>
      <c r="D27" s="122">
        <v>1989</v>
      </c>
      <c r="E27" s="123" t="s">
        <v>3686</v>
      </c>
      <c r="F27" s="124">
        <v>602</v>
      </c>
      <c r="G27" s="121" t="s">
        <v>3687</v>
      </c>
      <c r="H27" s="125" t="s">
        <v>3504</v>
      </c>
      <c r="I27" s="29"/>
      <c r="J27" s="31"/>
      <c r="L27" s="35" t="s">
        <v>3435</v>
      </c>
      <c r="M27" s="47" t="s">
        <v>1769</v>
      </c>
      <c r="N27" s="32">
        <v>1992</v>
      </c>
      <c r="O27" s="66" t="s">
        <v>358</v>
      </c>
      <c r="P27" s="33">
        <v>593</v>
      </c>
      <c r="Q27" s="47" t="s">
        <v>501</v>
      </c>
      <c r="R27" s="56" t="s">
        <v>3711</v>
      </c>
      <c r="S27" s="29"/>
      <c r="T27" s="31"/>
    </row>
    <row r="28" spans="2:20" ht="12.75" customHeight="1">
      <c r="B28" s="82" t="s">
        <v>3551</v>
      </c>
      <c r="C28" s="83" t="s">
        <v>3690</v>
      </c>
      <c r="D28" s="84">
        <v>1993</v>
      </c>
      <c r="E28" s="85" t="s">
        <v>1179</v>
      </c>
      <c r="F28" s="86">
        <v>543</v>
      </c>
      <c r="G28" s="83" t="s">
        <v>3687</v>
      </c>
      <c r="H28" s="87" t="s">
        <v>1127</v>
      </c>
      <c r="I28" s="29"/>
      <c r="J28" s="31"/>
      <c r="L28" s="14" t="s">
        <v>3551</v>
      </c>
      <c r="M28" s="45" t="s">
        <v>1767</v>
      </c>
      <c r="N28" s="2">
        <v>1979</v>
      </c>
      <c r="O28" s="67" t="s">
        <v>1773</v>
      </c>
      <c r="P28" s="20">
        <v>518</v>
      </c>
      <c r="Q28" s="45" t="s">
        <v>3685</v>
      </c>
      <c r="R28" s="57" t="s">
        <v>3451</v>
      </c>
      <c r="S28" s="29"/>
      <c r="T28" s="31"/>
    </row>
    <row r="29" spans="2:20" ht="12.75" customHeight="1">
      <c r="B29" s="14" t="s">
        <v>3434</v>
      </c>
      <c r="C29" s="45" t="s">
        <v>3684</v>
      </c>
      <c r="D29" s="2">
        <v>1993</v>
      </c>
      <c r="E29" s="67" t="s">
        <v>3691</v>
      </c>
      <c r="F29" s="20">
        <v>511</v>
      </c>
      <c r="G29" s="45" t="s">
        <v>3443</v>
      </c>
      <c r="H29" s="57" t="s">
        <v>3493</v>
      </c>
      <c r="I29" s="29"/>
      <c r="J29" s="31"/>
      <c r="L29" s="14" t="s">
        <v>3435</v>
      </c>
      <c r="M29" s="45" t="s">
        <v>1775</v>
      </c>
      <c r="N29" s="2">
        <v>1994</v>
      </c>
      <c r="O29" s="67" t="s">
        <v>3979</v>
      </c>
      <c r="P29" s="20">
        <v>457</v>
      </c>
      <c r="Q29" s="45" t="s">
        <v>3694</v>
      </c>
      <c r="R29" s="57" t="s">
        <v>3695</v>
      </c>
      <c r="S29" s="29"/>
      <c r="T29" s="31"/>
    </row>
    <row r="30" spans="2:20" ht="12.75" customHeight="1">
      <c r="B30" s="14" t="s">
        <v>3434</v>
      </c>
      <c r="C30" s="45" t="s">
        <v>3692</v>
      </c>
      <c r="D30" s="2">
        <v>1993</v>
      </c>
      <c r="E30" s="67" t="s">
        <v>3691</v>
      </c>
      <c r="F30" s="20">
        <v>511</v>
      </c>
      <c r="G30" s="45" t="s">
        <v>3443</v>
      </c>
      <c r="H30" s="57" t="s">
        <v>3493</v>
      </c>
      <c r="I30" s="81"/>
      <c r="J30" s="31"/>
      <c r="L30" s="14" t="s">
        <v>3431</v>
      </c>
      <c r="M30" s="45" t="s">
        <v>1767</v>
      </c>
      <c r="N30" s="2">
        <v>1979</v>
      </c>
      <c r="O30" s="67" t="s">
        <v>1776</v>
      </c>
      <c r="P30" s="20">
        <v>431</v>
      </c>
      <c r="Q30" s="45" t="s">
        <v>3685</v>
      </c>
      <c r="R30" s="57" t="s">
        <v>3451</v>
      </c>
      <c r="S30" s="81"/>
      <c r="T30" s="31"/>
    </row>
    <row r="31" spans="2:20" ht="12.75" customHeight="1">
      <c r="B31" s="14" t="s">
        <v>3434</v>
      </c>
      <c r="C31" s="45" t="s">
        <v>3693</v>
      </c>
      <c r="D31" s="2">
        <v>1991</v>
      </c>
      <c r="E31" s="67" t="s">
        <v>3472</v>
      </c>
      <c r="F31" s="20">
        <v>491</v>
      </c>
      <c r="G31" s="45" t="s">
        <v>3694</v>
      </c>
      <c r="H31" s="57" t="s">
        <v>3695</v>
      </c>
      <c r="I31" s="81"/>
      <c r="J31" s="31"/>
      <c r="L31" s="14" t="s">
        <v>3432</v>
      </c>
      <c r="M31" s="45" t="s">
        <v>1778</v>
      </c>
      <c r="N31" s="2">
        <v>1996</v>
      </c>
      <c r="O31" s="67" t="s">
        <v>1777</v>
      </c>
      <c r="P31" s="20">
        <v>420</v>
      </c>
      <c r="Q31" s="45" t="s">
        <v>3723</v>
      </c>
      <c r="R31" s="57" t="s">
        <v>1466</v>
      </c>
      <c r="S31" s="81"/>
      <c r="T31" s="31"/>
    </row>
    <row r="32" spans="2:20" ht="12.75" customHeight="1">
      <c r="B32" s="14" t="s">
        <v>3429</v>
      </c>
      <c r="C32" s="45" t="s">
        <v>3692</v>
      </c>
      <c r="D32" s="2">
        <v>1993</v>
      </c>
      <c r="E32" s="67" t="s">
        <v>3567</v>
      </c>
      <c r="F32" s="20">
        <v>472</v>
      </c>
      <c r="G32" s="45" t="s">
        <v>3685</v>
      </c>
      <c r="H32" s="57" t="s">
        <v>3487</v>
      </c>
      <c r="I32" s="81"/>
      <c r="J32" s="31"/>
      <c r="L32" s="14" t="s">
        <v>3432</v>
      </c>
      <c r="M32" s="45" t="s">
        <v>1780</v>
      </c>
      <c r="N32" s="2">
        <v>1995</v>
      </c>
      <c r="O32" s="67" t="s">
        <v>1779</v>
      </c>
      <c r="P32" s="20">
        <v>418</v>
      </c>
      <c r="Q32" s="45" t="s">
        <v>3723</v>
      </c>
      <c r="R32" s="57" t="s">
        <v>1466</v>
      </c>
      <c r="S32" s="81"/>
      <c r="T32" s="31"/>
    </row>
    <row r="33" spans="2:20" ht="12.75" customHeight="1">
      <c r="B33" s="14" t="s">
        <v>3475</v>
      </c>
      <c r="C33" s="45" t="s">
        <v>3684</v>
      </c>
      <c r="D33" s="2">
        <v>1993</v>
      </c>
      <c r="E33" s="67" t="s">
        <v>1731</v>
      </c>
      <c r="F33" s="20">
        <v>470</v>
      </c>
      <c r="G33" s="45" t="s">
        <v>1732</v>
      </c>
      <c r="H33" s="57" t="s">
        <v>3513</v>
      </c>
      <c r="I33" s="81"/>
      <c r="J33" s="31"/>
      <c r="L33" s="14" t="s">
        <v>3551</v>
      </c>
      <c r="M33" s="45" t="s">
        <v>1780</v>
      </c>
      <c r="N33" s="2">
        <v>1995</v>
      </c>
      <c r="O33" s="67" t="s">
        <v>1781</v>
      </c>
      <c r="P33" s="20">
        <v>416</v>
      </c>
      <c r="Q33" s="45" t="s">
        <v>3694</v>
      </c>
      <c r="R33" s="57" t="s">
        <v>3491</v>
      </c>
      <c r="S33" s="81"/>
      <c r="T33" s="31"/>
    </row>
    <row r="34" spans="2:20" ht="12.75" customHeight="1" thickBot="1">
      <c r="B34" s="15" t="s">
        <v>3430</v>
      </c>
      <c r="C34" s="48" t="s">
        <v>3684</v>
      </c>
      <c r="D34" s="13">
        <v>1993</v>
      </c>
      <c r="E34" s="68" t="s">
        <v>1752</v>
      </c>
      <c r="F34" s="21">
        <v>461</v>
      </c>
      <c r="G34" s="48" t="s">
        <v>1783</v>
      </c>
      <c r="H34" s="58" t="s">
        <v>1119</v>
      </c>
      <c r="I34" s="81"/>
      <c r="J34" s="31"/>
      <c r="L34" s="15" t="s">
        <v>3435</v>
      </c>
      <c r="M34" s="48" t="s">
        <v>1782</v>
      </c>
      <c r="N34" s="13">
        <v>1950</v>
      </c>
      <c r="O34" s="68" t="s">
        <v>3793</v>
      </c>
      <c r="P34" s="21">
        <v>411</v>
      </c>
      <c r="Q34" s="48" t="s">
        <v>1783</v>
      </c>
      <c r="R34" s="58" t="s">
        <v>1119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4061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3664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9945</v>
      </c>
      <c r="J38" s="27"/>
      <c r="L38" s="1" t="s">
        <v>3270</v>
      </c>
      <c r="M38" s="23">
        <f>+M22+M36</f>
        <v>17</v>
      </c>
      <c r="O38" s="65" t="s">
        <v>3394</v>
      </c>
      <c r="P38" s="16">
        <f>+P22+P36</f>
        <v>8384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6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3096</v>
      </c>
      <c r="F44" s="156">
        <v>79</v>
      </c>
      <c r="G44" s="156"/>
      <c r="J44" s="27"/>
      <c r="L44" s="4" t="s">
        <v>3161</v>
      </c>
      <c r="M44" s="41" t="s">
        <v>2886</v>
      </c>
      <c r="P44" s="156">
        <v>144</v>
      </c>
      <c r="Q44" s="156"/>
      <c r="T44" s="27"/>
    </row>
    <row r="45" spans="2:20" ht="12.75" customHeight="1">
      <c r="B45" s="4" t="s">
        <v>3168</v>
      </c>
      <c r="C45" s="41" t="s">
        <v>3264</v>
      </c>
      <c r="F45" s="156"/>
      <c r="G45" s="156"/>
      <c r="J45" s="27"/>
      <c r="L45" s="4" t="s">
        <v>3168</v>
      </c>
      <c r="M45" s="41" t="s">
        <v>3264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2908</v>
      </c>
      <c r="D51" s="10">
        <v>1964</v>
      </c>
      <c r="E51" s="62" t="s">
        <v>2923</v>
      </c>
      <c r="F51" s="17">
        <v>365</v>
      </c>
      <c r="G51" s="43" t="s">
        <v>1900</v>
      </c>
      <c r="H51" s="53" t="s">
        <v>3614</v>
      </c>
      <c r="I51" s="29"/>
      <c r="J51" s="31"/>
      <c r="L51" s="8" t="s">
        <v>3428</v>
      </c>
      <c r="M51" s="43" t="s">
        <v>2887</v>
      </c>
      <c r="N51" s="10">
        <v>1987</v>
      </c>
      <c r="O51" s="62" t="s">
        <v>3855</v>
      </c>
      <c r="P51" s="17">
        <v>664</v>
      </c>
      <c r="Q51" s="43" t="s">
        <v>3694</v>
      </c>
      <c r="R51" s="53" t="s">
        <v>2888</v>
      </c>
      <c r="S51" s="29"/>
      <c r="T51" s="31"/>
    </row>
    <row r="52" spans="2:20" ht="12.75" customHeight="1">
      <c r="B52" s="9" t="s">
        <v>3429</v>
      </c>
      <c r="C52" s="44" t="s">
        <v>2914</v>
      </c>
      <c r="D52" s="3">
        <v>1994</v>
      </c>
      <c r="E52" s="63" t="s">
        <v>2915</v>
      </c>
      <c r="F52" s="18">
        <v>388</v>
      </c>
      <c r="G52" s="44" t="s">
        <v>3694</v>
      </c>
      <c r="H52" s="54" t="s">
        <v>3491</v>
      </c>
      <c r="I52" s="29"/>
      <c r="J52" s="31"/>
      <c r="L52" s="9" t="s">
        <v>3429</v>
      </c>
      <c r="M52" s="44" t="s">
        <v>2889</v>
      </c>
      <c r="N52" s="3">
        <v>1993</v>
      </c>
      <c r="O52" s="63" t="s">
        <v>2145</v>
      </c>
      <c r="P52" s="18">
        <v>624</v>
      </c>
      <c r="Q52" s="44" t="s">
        <v>3685</v>
      </c>
      <c r="R52" s="54" t="s">
        <v>3487</v>
      </c>
      <c r="S52" s="29"/>
      <c r="T52" s="31"/>
    </row>
    <row r="53" spans="2:20" ht="12.75" customHeight="1">
      <c r="B53" s="9" t="s">
        <v>3434</v>
      </c>
      <c r="C53" s="44" t="s">
        <v>2914</v>
      </c>
      <c r="D53" s="3">
        <v>1994</v>
      </c>
      <c r="E53" s="63" t="s">
        <v>3498</v>
      </c>
      <c r="F53" s="18">
        <v>353</v>
      </c>
      <c r="G53" s="44" t="s">
        <v>3694</v>
      </c>
      <c r="H53" s="54" t="s">
        <v>3695</v>
      </c>
      <c r="I53" s="29"/>
      <c r="J53" s="31"/>
      <c r="L53" s="9" t="s">
        <v>3430</v>
      </c>
      <c r="M53" s="44" t="s">
        <v>2887</v>
      </c>
      <c r="N53" s="3">
        <v>1987</v>
      </c>
      <c r="O53" s="63" t="s">
        <v>2890</v>
      </c>
      <c r="P53" s="18">
        <v>519</v>
      </c>
      <c r="Q53" s="44" t="s">
        <v>3694</v>
      </c>
      <c r="R53" s="54" t="s">
        <v>3695</v>
      </c>
      <c r="S53" s="29"/>
      <c r="T53" s="31"/>
    </row>
    <row r="54" spans="2:20" ht="12.75" customHeight="1">
      <c r="B54" s="9" t="s">
        <v>3435</v>
      </c>
      <c r="C54" s="44" t="s">
        <v>2908</v>
      </c>
      <c r="D54" s="3">
        <v>1964</v>
      </c>
      <c r="E54" s="63" t="s">
        <v>2004</v>
      </c>
      <c r="F54" s="18">
        <v>447</v>
      </c>
      <c r="G54" s="44" t="s">
        <v>442</v>
      </c>
      <c r="H54" s="54" t="s">
        <v>1237</v>
      </c>
      <c r="I54" s="81"/>
      <c r="J54" s="31"/>
      <c r="L54" s="9" t="s">
        <v>3431</v>
      </c>
      <c r="M54" s="44" t="s">
        <v>2899</v>
      </c>
      <c r="N54" s="3">
        <v>1995</v>
      </c>
      <c r="O54" s="63" t="s">
        <v>2898</v>
      </c>
      <c r="P54" s="18">
        <v>334</v>
      </c>
      <c r="Q54" s="44" t="s">
        <v>3706</v>
      </c>
      <c r="R54" s="54" t="s">
        <v>3465</v>
      </c>
      <c r="S54" s="81"/>
      <c r="T54" s="31"/>
    </row>
    <row r="55" spans="2:20" ht="12.75" customHeight="1">
      <c r="B55" s="9" t="s">
        <v>3475</v>
      </c>
      <c r="C55" s="44" t="s">
        <v>2914</v>
      </c>
      <c r="D55" s="3">
        <v>1994</v>
      </c>
      <c r="E55" s="63" t="s">
        <v>2919</v>
      </c>
      <c r="F55" s="18">
        <v>335</v>
      </c>
      <c r="G55" s="44" t="s">
        <v>3694</v>
      </c>
      <c r="H55" s="54" t="s">
        <v>3491</v>
      </c>
      <c r="I55" s="81"/>
      <c r="J55" s="31"/>
      <c r="L55" s="9" t="s">
        <v>3432</v>
      </c>
      <c r="M55" s="44" t="s">
        <v>2897</v>
      </c>
      <c r="N55" s="3">
        <v>1996</v>
      </c>
      <c r="O55" s="63" t="s">
        <v>2896</v>
      </c>
      <c r="P55" s="18">
        <v>368</v>
      </c>
      <c r="Q55" s="44" t="s">
        <v>3723</v>
      </c>
      <c r="R55" s="54" t="s">
        <v>1466</v>
      </c>
      <c r="S55" s="81"/>
      <c r="T55" s="31"/>
    </row>
    <row r="56" spans="2:20" ht="12.75" customHeight="1">
      <c r="B56" s="9" t="s">
        <v>3476</v>
      </c>
      <c r="C56" s="44" t="s">
        <v>2914</v>
      </c>
      <c r="D56" s="3">
        <v>1994</v>
      </c>
      <c r="E56" s="63" t="s">
        <v>1088</v>
      </c>
      <c r="F56" s="18">
        <v>393</v>
      </c>
      <c r="G56" s="44" t="s">
        <v>2910</v>
      </c>
      <c r="H56" s="54" t="s">
        <v>497</v>
      </c>
      <c r="I56" s="81"/>
      <c r="J56" s="31"/>
      <c r="L56" s="9" t="s">
        <v>3599</v>
      </c>
      <c r="M56" s="44" t="s">
        <v>452</v>
      </c>
      <c r="N56" s="3">
        <v>1945</v>
      </c>
      <c r="O56" s="63" t="s">
        <v>453</v>
      </c>
      <c r="P56" s="18">
        <v>35</v>
      </c>
      <c r="Q56" s="44" t="s">
        <v>3522</v>
      </c>
      <c r="R56" s="54" t="s">
        <v>1857</v>
      </c>
      <c r="S56" s="29"/>
      <c r="T56" s="31"/>
    </row>
    <row r="57" spans="2:20" ht="12.75" customHeight="1">
      <c r="B57" s="9" t="s">
        <v>3436</v>
      </c>
      <c r="C57" s="44" t="s">
        <v>2906</v>
      </c>
      <c r="D57" s="3">
        <v>1993</v>
      </c>
      <c r="E57" s="63" t="s">
        <v>2023</v>
      </c>
      <c r="F57" s="18">
        <v>600</v>
      </c>
      <c r="G57" s="44" t="s">
        <v>1732</v>
      </c>
      <c r="H57" s="54" t="s">
        <v>1523</v>
      </c>
      <c r="I57" s="81"/>
      <c r="J57" s="31"/>
      <c r="L57" s="9" t="s">
        <v>3434</v>
      </c>
      <c r="M57" s="44" t="s">
        <v>2904</v>
      </c>
      <c r="N57" s="3">
        <v>1991</v>
      </c>
      <c r="O57" s="63" t="s">
        <v>2045</v>
      </c>
      <c r="P57" s="18">
        <v>233</v>
      </c>
      <c r="Q57" s="44" t="s">
        <v>1732</v>
      </c>
      <c r="R57" s="54" t="s">
        <v>3458</v>
      </c>
      <c r="S57" s="81"/>
      <c r="T57" s="31"/>
    </row>
    <row r="58" spans="2:20" ht="12.75" customHeight="1">
      <c r="B58" s="9" t="s">
        <v>3629</v>
      </c>
      <c r="C58" s="44" t="s">
        <v>2906</v>
      </c>
      <c r="D58" s="3">
        <v>1993</v>
      </c>
      <c r="E58" s="63" t="s">
        <v>2907</v>
      </c>
      <c r="F58" s="18">
        <v>681</v>
      </c>
      <c r="G58" s="44" t="s">
        <v>1732</v>
      </c>
      <c r="H58" s="54" t="s">
        <v>3513</v>
      </c>
      <c r="I58" s="29"/>
      <c r="J58" s="31"/>
      <c r="L58" s="9" t="s">
        <v>3475</v>
      </c>
      <c r="M58" s="44" t="s">
        <v>2889</v>
      </c>
      <c r="N58" s="3">
        <v>1993</v>
      </c>
      <c r="O58" s="63" t="s">
        <v>2894</v>
      </c>
      <c r="P58" s="18">
        <v>381</v>
      </c>
      <c r="Q58" s="44" t="s">
        <v>3694</v>
      </c>
      <c r="R58" s="54" t="s">
        <v>3491</v>
      </c>
      <c r="S58" s="81"/>
      <c r="T58" s="31"/>
    </row>
    <row r="59" spans="2:20" ht="12.75" customHeight="1">
      <c r="B59" s="9" t="s">
        <v>3630</v>
      </c>
      <c r="C59" s="44" t="s">
        <v>2906</v>
      </c>
      <c r="D59" s="3">
        <v>1993</v>
      </c>
      <c r="E59" s="63" t="s">
        <v>2905</v>
      </c>
      <c r="F59" s="18">
        <v>712</v>
      </c>
      <c r="G59" s="44" t="s">
        <v>501</v>
      </c>
      <c r="H59" s="54" t="s">
        <v>494</v>
      </c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3437</v>
      </c>
      <c r="C60" s="44" t="s">
        <v>2917</v>
      </c>
      <c r="D60" s="3">
        <v>1971</v>
      </c>
      <c r="E60" s="63" t="s">
        <v>2916</v>
      </c>
      <c r="F60" s="18">
        <v>336</v>
      </c>
      <c r="G60" s="44" t="s">
        <v>2910</v>
      </c>
      <c r="H60" s="54" t="s">
        <v>2918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10</v>
      </c>
      <c r="E64" s="65" t="s">
        <v>3392</v>
      </c>
      <c r="F64" s="16">
        <f>SUM(F51:F62)</f>
        <v>4610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3158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3436</v>
      </c>
      <c r="C69" s="47" t="s">
        <v>2908</v>
      </c>
      <c r="D69" s="32">
        <v>1964</v>
      </c>
      <c r="E69" s="66" t="s">
        <v>3754</v>
      </c>
      <c r="F69" s="33">
        <v>599</v>
      </c>
      <c r="G69" s="47" t="s">
        <v>442</v>
      </c>
      <c r="H69" s="56" t="s">
        <v>1237</v>
      </c>
      <c r="I69" s="29"/>
      <c r="J69" s="31"/>
      <c r="L69" s="35" t="s">
        <v>3428</v>
      </c>
      <c r="M69" s="47" t="s">
        <v>2889</v>
      </c>
      <c r="N69" s="32">
        <v>1993</v>
      </c>
      <c r="O69" s="66" t="s">
        <v>3576</v>
      </c>
      <c r="P69" s="33">
        <v>586</v>
      </c>
      <c r="Q69" s="47" t="s">
        <v>3443</v>
      </c>
      <c r="R69" s="56" t="s">
        <v>3444</v>
      </c>
      <c r="S69" s="29"/>
      <c r="T69" s="31"/>
    </row>
    <row r="70" spans="2:20" ht="12.75" customHeight="1">
      <c r="B70" s="14" t="s">
        <v>3629</v>
      </c>
      <c r="C70" s="45" t="s">
        <v>2908</v>
      </c>
      <c r="D70" s="2">
        <v>1964</v>
      </c>
      <c r="E70" s="67" t="s">
        <v>2909</v>
      </c>
      <c r="F70" s="20">
        <v>515</v>
      </c>
      <c r="G70" s="45" t="s">
        <v>2910</v>
      </c>
      <c r="H70" s="57" t="s">
        <v>3755</v>
      </c>
      <c r="I70" s="29"/>
      <c r="J70" s="31"/>
      <c r="L70" s="14" t="s">
        <v>3430</v>
      </c>
      <c r="M70" s="45" t="s">
        <v>2889</v>
      </c>
      <c r="N70" s="2">
        <v>1993</v>
      </c>
      <c r="O70" s="67" t="s">
        <v>2891</v>
      </c>
      <c r="P70" s="20">
        <v>473</v>
      </c>
      <c r="Q70" s="45" t="s">
        <v>1129</v>
      </c>
      <c r="R70" s="57" t="s">
        <v>1248</v>
      </c>
      <c r="S70" s="29"/>
      <c r="T70" s="31"/>
    </row>
    <row r="71" spans="2:20" ht="12.75" customHeight="1">
      <c r="B71" s="14" t="s">
        <v>3630</v>
      </c>
      <c r="C71" s="45" t="s">
        <v>2908</v>
      </c>
      <c r="D71" s="2">
        <v>1964</v>
      </c>
      <c r="E71" s="67" t="s">
        <v>2911</v>
      </c>
      <c r="F71" s="20">
        <v>515</v>
      </c>
      <c r="G71" s="45" t="s">
        <v>2910</v>
      </c>
      <c r="H71" s="57" t="s">
        <v>3755</v>
      </c>
      <c r="I71" s="29"/>
      <c r="J71" s="31"/>
      <c r="L71" s="14" t="s">
        <v>3429</v>
      </c>
      <c r="M71" s="45" t="s">
        <v>2892</v>
      </c>
      <c r="N71" s="2">
        <v>1995</v>
      </c>
      <c r="O71" s="67" t="s">
        <v>2893</v>
      </c>
      <c r="P71" s="20">
        <v>410</v>
      </c>
      <c r="Q71" s="45" t="s">
        <v>3685</v>
      </c>
      <c r="R71" s="57" t="s">
        <v>3487</v>
      </c>
      <c r="S71" s="29"/>
      <c r="T71" s="31"/>
    </row>
    <row r="72" spans="2:20" ht="12.75" customHeight="1">
      <c r="B72" s="14" t="s">
        <v>3573</v>
      </c>
      <c r="C72" s="45" t="s">
        <v>2913</v>
      </c>
      <c r="D72" s="2">
        <v>1994</v>
      </c>
      <c r="E72" s="67" t="s">
        <v>2003</v>
      </c>
      <c r="F72" s="20">
        <v>472</v>
      </c>
      <c r="G72" s="45" t="s">
        <v>2910</v>
      </c>
      <c r="H72" s="57" t="s">
        <v>1947</v>
      </c>
      <c r="I72" s="81"/>
      <c r="J72" s="31"/>
      <c r="L72" s="14" t="s">
        <v>3573</v>
      </c>
      <c r="M72" s="45" t="s">
        <v>2889</v>
      </c>
      <c r="N72" s="2">
        <v>1993</v>
      </c>
      <c r="O72" s="67" t="s">
        <v>2895</v>
      </c>
      <c r="P72" s="20">
        <v>375</v>
      </c>
      <c r="Q72" s="45" t="s">
        <v>1732</v>
      </c>
      <c r="R72" s="57" t="s">
        <v>455</v>
      </c>
      <c r="S72" s="81"/>
      <c r="T72" s="31"/>
    </row>
    <row r="73" spans="2:20" ht="12.75" customHeight="1">
      <c r="B73" s="14" t="s">
        <v>3626</v>
      </c>
      <c r="C73" s="45" t="s">
        <v>2914</v>
      </c>
      <c r="D73" s="2">
        <v>1994</v>
      </c>
      <c r="E73" s="67" t="s">
        <v>3885</v>
      </c>
      <c r="F73" s="20">
        <v>367</v>
      </c>
      <c r="G73" s="45" t="s">
        <v>2910</v>
      </c>
      <c r="H73" s="57" t="s">
        <v>2912</v>
      </c>
      <c r="I73" s="81"/>
      <c r="J73" s="31"/>
      <c r="L73" s="14" t="s">
        <v>3430</v>
      </c>
      <c r="M73" s="45" t="s">
        <v>2899</v>
      </c>
      <c r="N73" s="2">
        <v>1995</v>
      </c>
      <c r="O73" s="67" t="s">
        <v>2900</v>
      </c>
      <c r="P73" s="20">
        <v>287</v>
      </c>
      <c r="Q73" s="45" t="s">
        <v>1732</v>
      </c>
      <c r="R73" s="57" t="s">
        <v>3717</v>
      </c>
      <c r="S73" s="81"/>
      <c r="T73" s="31"/>
    </row>
    <row r="74" spans="2:20" ht="12.75" customHeight="1">
      <c r="B74" s="14" t="s">
        <v>3573</v>
      </c>
      <c r="C74" s="45" t="s">
        <v>2906</v>
      </c>
      <c r="D74" s="2">
        <v>1993</v>
      </c>
      <c r="E74" s="67" t="s">
        <v>4015</v>
      </c>
      <c r="F74" s="20">
        <v>342</v>
      </c>
      <c r="G74" s="45" t="s">
        <v>2910</v>
      </c>
      <c r="H74" s="57" t="s">
        <v>2912</v>
      </c>
      <c r="I74" s="81"/>
      <c r="J74" s="31"/>
      <c r="L74" s="14" t="s">
        <v>3429</v>
      </c>
      <c r="M74" s="45" t="s">
        <v>2899</v>
      </c>
      <c r="N74" s="2">
        <v>1995</v>
      </c>
      <c r="O74" s="67" t="s">
        <v>2901</v>
      </c>
      <c r="P74" s="20">
        <v>282</v>
      </c>
      <c r="Q74" s="45" t="s">
        <v>1732</v>
      </c>
      <c r="R74" s="57" t="s">
        <v>3717</v>
      </c>
      <c r="S74" s="81"/>
      <c r="T74" s="31"/>
    </row>
    <row r="75" spans="2:20" ht="12.75" customHeight="1">
      <c r="B75" s="14" t="s">
        <v>3573</v>
      </c>
      <c r="C75" s="45" t="s">
        <v>2921</v>
      </c>
      <c r="D75" s="2">
        <v>1994</v>
      </c>
      <c r="E75" s="67" t="s">
        <v>2920</v>
      </c>
      <c r="F75" s="20">
        <v>325</v>
      </c>
      <c r="G75" s="45" t="s">
        <v>2910</v>
      </c>
      <c r="H75" s="57" t="s">
        <v>1947</v>
      </c>
      <c r="I75" s="81"/>
      <c r="J75" s="31"/>
      <c r="L75" s="14" t="s">
        <v>3429</v>
      </c>
      <c r="M75" s="45" t="s">
        <v>2903</v>
      </c>
      <c r="N75" s="2">
        <v>1997</v>
      </c>
      <c r="O75" s="67" t="s">
        <v>2902</v>
      </c>
      <c r="P75" s="20">
        <v>249</v>
      </c>
      <c r="Q75" s="45" t="s">
        <v>3694</v>
      </c>
      <c r="R75" s="57" t="s">
        <v>3491</v>
      </c>
      <c r="S75" s="81"/>
      <c r="T75" s="31"/>
    </row>
    <row r="76" spans="2:20" ht="12.75" customHeight="1" thickBot="1">
      <c r="B76" s="15" t="s">
        <v>3436</v>
      </c>
      <c r="C76" s="48" t="s">
        <v>2925</v>
      </c>
      <c r="D76" s="13">
        <v>1990</v>
      </c>
      <c r="E76" s="68" t="s">
        <v>2924</v>
      </c>
      <c r="F76" s="21">
        <v>280</v>
      </c>
      <c r="G76" s="48" t="s">
        <v>2910</v>
      </c>
      <c r="H76" s="58" t="s">
        <v>1543</v>
      </c>
      <c r="I76" s="81"/>
      <c r="J76" s="31"/>
      <c r="L76" s="15" t="s">
        <v>3434</v>
      </c>
      <c r="M76" s="48" t="s">
        <v>2903</v>
      </c>
      <c r="N76" s="13">
        <v>1997</v>
      </c>
      <c r="O76" s="68" t="s">
        <v>3623</v>
      </c>
      <c r="P76" s="21">
        <v>167</v>
      </c>
      <c r="Q76" s="48" t="s">
        <v>1732</v>
      </c>
      <c r="R76" s="58" t="s">
        <v>1523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3415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2829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18</v>
      </c>
      <c r="E80" s="65" t="s">
        <v>3394</v>
      </c>
      <c r="F80" s="16">
        <f>+F64+F78</f>
        <v>8025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5987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7</v>
      </c>
      <c r="J82" s="27"/>
      <c r="L82" s="1" t="s">
        <v>3271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F2:G3"/>
    <mergeCell ref="P2:Q3"/>
    <mergeCell ref="F44:G45"/>
    <mergeCell ref="P44:Q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3106</v>
      </c>
      <c r="F2" s="156">
        <v>14</v>
      </c>
      <c r="G2" s="156"/>
      <c r="J2" s="27"/>
      <c r="L2" s="4" t="s">
        <v>3161</v>
      </c>
      <c r="M2" s="41" t="s">
        <v>3313</v>
      </c>
      <c r="P2" s="156">
        <v>51</v>
      </c>
      <c r="Q2" s="156"/>
      <c r="T2" s="27"/>
    </row>
    <row r="3" spans="2:20" ht="12.75" customHeight="1">
      <c r="B3" s="4" t="s">
        <v>3168</v>
      </c>
      <c r="C3" s="41" t="s">
        <v>3299</v>
      </c>
      <c r="F3" s="156"/>
      <c r="G3" s="156"/>
      <c r="J3" s="27"/>
      <c r="L3" s="4" t="s">
        <v>3168</v>
      </c>
      <c r="M3" s="41" t="s">
        <v>3299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3651</v>
      </c>
      <c r="D9" s="10">
        <v>1992</v>
      </c>
      <c r="E9" s="62" t="s">
        <v>3652</v>
      </c>
      <c r="F9" s="17">
        <v>590</v>
      </c>
      <c r="G9" s="43" t="s">
        <v>3616</v>
      </c>
      <c r="H9" s="53" t="s">
        <v>3614</v>
      </c>
      <c r="I9" s="29"/>
      <c r="J9" s="31"/>
      <c r="L9" s="8" t="s">
        <v>3428</v>
      </c>
      <c r="M9" s="43" t="s">
        <v>3669</v>
      </c>
      <c r="N9" s="10">
        <v>1993</v>
      </c>
      <c r="O9" s="62" t="s">
        <v>2534</v>
      </c>
      <c r="P9" s="17">
        <v>467</v>
      </c>
      <c r="Q9" s="43" t="s">
        <v>3089</v>
      </c>
      <c r="R9" s="53" t="s">
        <v>2016</v>
      </c>
      <c r="S9" s="29"/>
      <c r="T9" s="31"/>
    </row>
    <row r="10" spans="2:20" ht="12.75" customHeight="1">
      <c r="B10" s="9" t="s">
        <v>3429</v>
      </c>
      <c r="C10" s="44" t="s">
        <v>3651</v>
      </c>
      <c r="D10" s="3">
        <v>1992</v>
      </c>
      <c r="E10" s="63" t="s">
        <v>3895</v>
      </c>
      <c r="F10" s="18">
        <v>550</v>
      </c>
      <c r="G10" s="44" t="s">
        <v>3648</v>
      </c>
      <c r="H10" s="54" t="s">
        <v>3513</v>
      </c>
      <c r="I10" s="29"/>
      <c r="J10" s="31"/>
      <c r="L10" s="9" t="s">
        <v>3429</v>
      </c>
      <c r="M10" s="44" t="s">
        <v>3680</v>
      </c>
      <c r="N10" s="3">
        <v>1996</v>
      </c>
      <c r="O10" s="63" t="s">
        <v>1564</v>
      </c>
      <c r="P10" s="18">
        <v>295</v>
      </c>
      <c r="Q10" s="44" t="s">
        <v>3648</v>
      </c>
      <c r="R10" s="54" t="s">
        <v>3513</v>
      </c>
      <c r="S10" s="29"/>
      <c r="T10" s="31"/>
    </row>
    <row r="11" spans="2:20" ht="12.75" customHeight="1">
      <c r="B11" s="9" t="s">
        <v>3430</v>
      </c>
      <c r="C11" s="44" t="s">
        <v>3631</v>
      </c>
      <c r="D11" s="3">
        <v>1993</v>
      </c>
      <c r="E11" s="63" t="s">
        <v>3653</v>
      </c>
      <c r="F11" s="18">
        <v>586</v>
      </c>
      <c r="G11" s="44" t="s">
        <v>3619</v>
      </c>
      <c r="H11" s="54" t="s">
        <v>3474</v>
      </c>
      <c r="I11" s="29"/>
      <c r="J11" s="31"/>
      <c r="L11" s="9" t="s">
        <v>3430</v>
      </c>
      <c r="M11" s="44" t="s">
        <v>3675</v>
      </c>
      <c r="N11" s="3">
        <v>1992</v>
      </c>
      <c r="O11" s="63" t="s">
        <v>3674</v>
      </c>
      <c r="P11" s="18">
        <v>513</v>
      </c>
      <c r="Q11" s="44" t="s">
        <v>3619</v>
      </c>
      <c r="R11" s="54" t="s">
        <v>3474</v>
      </c>
      <c r="S11" s="29"/>
      <c r="T11" s="31"/>
    </row>
    <row r="12" spans="2:20" ht="12.75" customHeight="1">
      <c r="B12" s="9" t="s">
        <v>3431</v>
      </c>
      <c r="C12" s="44" t="s">
        <v>3631</v>
      </c>
      <c r="D12" s="3">
        <v>1993</v>
      </c>
      <c r="E12" s="63" t="s">
        <v>1441</v>
      </c>
      <c r="F12" s="18">
        <v>710</v>
      </c>
      <c r="G12" s="44" t="s">
        <v>3447</v>
      </c>
      <c r="H12" s="54" t="s">
        <v>1439</v>
      </c>
      <c r="I12" s="81"/>
      <c r="J12" s="31"/>
      <c r="L12" s="9" t="s">
        <v>3431</v>
      </c>
      <c r="M12" s="44" t="s">
        <v>3671</v>
      </c>
      <c r="N12" s="3">
        <v>1985</v>
      </c>
      <c r="O12" s="63" t="s">
        <v>3670</v>
      </c>
      <c r="P12" s="18">
        <v>594</v>
      </c>
      <c r="Q12" s="44" t="s">
        <v>3672</v>
      </c>
      <c r="R12" s="54" t="s">
        <v>3673</v>
      </c>
      <c r="S12" s="81"/>
      <c r="T12" s="31"/>
    </row>
    <row r="13" spans="2:20" ht="12.75" customHeight="1">
      <c r="B13" s="9" t="s">
        <v>3432</v>
      </c>
      <c r="C13" s="44" t="s">
        <v>3631</v>
      </c>
      <c r="D13" s="3">
        <v>1993</v>
      </c>
      <c r="E13" s="63" t="s">
        <v>1562</v>
      </c>
      <c r="F13" s="18">
        <v>603</v>
      </c>
      <c r="G13" s="44" t="s">
        <v>3648</v>
      </c>
      <c r="H13" s="54" t="s">
        <v>3513</v>
      </c>
      <c r="I13" s="81"/>
      <c r="J13" s="31"/>
      <c r="L13" s="9" t="s">
        <v>3432</v>
      </c>
      <c r="M13" s="44" t="s">
        <v>3666</v>
      </c>
      <c r="N13" s="3">
        <v>1991</v>
      </c>
      <c r="O13" s="63" t="s">
        <v>3667</v>
      </c>
      <c r="P13" s="18">
        <v>621</v>
      </c>
      <c r="Q13" s="44" t="s">
        <v>3612</v>
      </c>
      <c r="R13" s="54" t="s">
        <v>3618</v>
      </c>
      <c r="S13" s="81"/>
      <c r="T13" s="31"/>
    </row>
    <row r="14" spans="2:20" ht="12.75" customHeight="1">
      <c r="B14" s="9" t="s">
        <v>3434</v>
      </c>
      <c r="C14" s="44" t="s">
        <v>3631</v>
      </c>
      <c r="D14" s="3">
        <v>1993</v>
      </c>
      <c r="E14" s="63" t="s">
        <v>1432</v>
      </c>
      <c r="F14" s="18">
        <v>661</v>
      </c>
      <c r="G14" s="44" t="s">
        <v>3447</v>
      </c>
      <c r="H14" s="54" t="s">
        <v>1436</v>
      </c>
      <c r="I14" s="81"/>
      <c r="J14" s="31"/>
      <c r="L14" s="9" t="s">
        <v>3599</v>
      </c>
      <c r="M14" s="44" t="s">
        <v>3666</v>
      </c>
      <c r="N14" s="3">
        <v>1991</v>
      </c>
      <c r="O14" s="63" t="s">
        <v>1191</v>
      </c>
      <c r="P14" s="18">
        <v>606</v>
      </c>
      <c r="Q14" s="44" t="s">
        <v>3648</v>
      </c>
      <c r="R14" s="54" t="s">
        <v>1160</v>
      </c>
      <c r="S14" s="29"/>
      <c r="T14" s="31"/>
    </row>
    <row r="15" spans="2:20" ht="12.75" customHeight="1">
      <c r="B15" s="9" t="s">
        <v>3475</v>
      </c>
      <c r="C15" s="44" t="s">
        <v>1856</v>
      </c>
      <c r="D15" s="3">
        <v>1975</v>
      </c>
      <c r="E15" s="63" t="s">
        <v>506</v>
      </c>
      <c r="F15" s="18">
        <v>683</v>
      </c>
      <c r="G15" s="44" t="s">
        <v>3522</v>
      </c>
      <c r="H15" s="54" t="s">
        <v>1857</v>
      </c>
      <c r="I15" s="81"/>
      <c r="J15" s="31"/>
      <c r="L15" s="9" t="s">
        <v>3434</v>
      </c>
      <c r="M15" s="44" t="s">
        <v>3668</v>
      </c>
      <c r="N15" s="3">
        <v>1992</v>
      </c>
      <c r="O15" s="63" t="s">
        <v>3632</v>
      </c>
      <c r="P15" s="18">
        <v>652</v>
      </c>
      <c r="Q15" s="44" t="s">
        <v>3648</v>
      </c>
      <c r="R15" s="54" t="s">
        <v>3513</v>
      </c>
      <c r="S15" s="81"/>
      <c r="T15" s="31"/>
    </row>
    <row r="16" spans="2:20" ht="12.75" customHeight="1">
      <c r="B16" s="9" t="s">
        <v>3476</v>
      </c>
      <c r="C16" s="44" t="s">
        <v>3651</v>
      </c>
      <c r="D16" s="3">
        <v>1992</v>
      </c>
      <c r="E16" s="63" t="s">
        <v>3758</v>
      </c>
      <c r="F16" s="18">
        <v>596</v>
      </c>
      <c r="G16" s="44" t="s">
        <v>3447</v>
      </c>
      <c r="H16" s="54" t="s">
        <v>1436</v>
      </c>
      <c r="I16" s="81"/>
      <c r="J16" s="31"/>
      <c r="L16" s="9" t="s">
        <v>3475</v>
      </c>
      <c r="M16" s="44" t="s">
        <v>3669</v>
      </c>
      <c r="N16" s="3">
        <v>1993</v>
      </c>
      <c r="O16" s="63" t="s">
        <v>3565</v>
      </c>
      <c r="P16" s="18">
        <v>493</v>
      </c>
      <c r="Q16" s="44" t="s">
        <v>3447</v>
      </c>
      <c r="R16" s="54" t="s">
        <v>3451</v>
      </c>
      <c r="S16" s="81"/>
      <c r="T16" s="31"/>
    </row>
    <row r="17" spans="2:20" ht="12.75" customHeight="1">
      <c r="B17" s="9" t="s">
        <v>3436</v>
      </c>
      <c r="C17" s="44" t="s">
        <v>3647</v>
      </c>
      <c r="D17" s="3">
        <v>1977</v>
      </c>
      <c r="E17" s="63" t="s">
        <v>1563</v>
      </c>
      <c r="F17" s="18">
        <v>549</v>
      </c>
      <c r="G17" s="44" t="s">
        <v>3648</v>
      </c>
      <c r="H17" s="54" t="s">
        <v>3513</v>
      </c>
      <c r="I17" s="81"/>
      <c r="J17" s="31"/>
      <c r="L17" s="9" t="s">
        <v>3476</v>
      </c>
      <c r="M17" s="44" t="s">
        <v>3679</v>
      </c>
      <c r="N17" s="3">
        <v>1994</v>
      </c>
      <c r="O17" s="63" t="s">
        <v>3524</v>
      </c>
      <c r="P17" s="18">
        <v>321</v>
      </c>
      <c r="Q17" s="44" t="s">
        <v>3447</v>
      </c>
      <c r="R17" s="54" t="s">
        <v>3451</v>
      </c>
      <c r="S17" s="81"/>
      <c r="T17" s="31"/>
    </row>
    <row r="18" spans="2:20" ht="12.75" customHeight="1">
      <c r="B18" s="9" t="s">
        <v>3629</v>
      </c>
      <c r="C18" s="44" t="s">
        <v>3647</v>
      </c>
      <c r="D18" s="3">
        <v>1977</v>
      </c>
      <c r="E18" s="63" t="s">
        <v>1189</v>
      </c>
      <c r="F18" s="18">
        <v>561</v>
      </c>
      <c r="G18" s="44" t="s">
        <v>3645</v>
      </c>
      <c r="H18" s="54" t="s">
        <v>1147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3630</v>
      </c>
      <c r="C19" s="44" t="s">
        <v>3634</v>
      </c>
      <c r="D19" s="3">
        <v>1963</v>
      </c>
      <c r="E19" s="63" t="s">
        <v>3633</v>
      </c>
      <c r="F19" s="18">
        <v>641</v>
      </c>
      <c r="G19" s="44" t="s">
        <v>3645</v>
      </c>
      <c r="H19" s="54" t="s">
        <v>3646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3437</v>
      </c>
      <c r="C20" s="46" t="s">
        <v>3647</v>
      </c>
      <c r="D20" s="11">
        <v>1977</v>
      </c>
      <c r="E20" s="64" t="s">
        <v>1561</v>
      </c>
      <c r="F20" s="19">
        <v>651</v>
      </c>
      <c r="G20" s="46" t="s">
        <v>3648</v>
      </c>
      <c r="H20" s="55" t="s">
        <v>3513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7381</v>
      </c>
      <c r="J22" s="27"/>
      <c r="L22" s="1" t="s">
        <v>3171</v>
      </c>
      <c r="M22" s="22">
        <v>9</v>
      </c>
      <c r="O22" s="65" t="s">
        <v>3392</v>
      </c>
      <c r="P22" s="16">
        <f>SUM(P9:P20)</f>
        <v>4562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3631</v>
      </c>
      <c r="D27" s="32">
        <v>1993</v>
      </c>
      <c r="E27" s="66" t="s">
        <v>1455</v>
      </c>
      <c r="F27" s="33">
        <v>612</v>
      </c>
      <c r="G27" s="47" t="s">
        <v>3447</v>
      </c>
      <c r="H27" s="56" t="s">
        <v>1452</v>
      </c>
      <c r="I27" s="29"/>
      <c r="J27" s="31"/>
      <c r="L27" s="35" t="s">
        <v>3551</v>
      </c>
      <c r="M27" s="47" t="s">
        <v>3666</v>
      </c>
      <c r="N27" s="32">
        <v>1991</v>
      </c>
      <c r="O27" s="66" t="s">
        <v>3665</v>
      </c>
      <c r="P27" s="33">
        <v>690</v>
      </c>
      <c r="Q27" s="47" t="s">
        <v>3602</v>
      </c>
      <c r="R27" s="56" t="s">
        <v>3609</v>
      </c>
      <c r="S27" s="29"/>
      <c r="T27" s="31"/>
    </row>
    <row r="28" spans="2:20" ht="12.75" customHeight="1">
      <c r="B28" s="14" t="s">
        <v>3475</v>
      </c>
      <c r="C28" s="45" t="s">
        <v>3651</v>
      </c>
      <c r="D28" s="2">
        <v>1992</v>
      </c>
      <c r="E28" s="67" t="s">
        <v>3650</v>
      </c>
      <c r="F28" s="20">
        <v>609</v>
      </c>
      <c r="G28" s="45" t="s">
        <v>3616</v>
      </c>
      <c r="H28" s="57" t="s">
        <v>3614</v>
      </c>
      <c r="I28" s="29"/>
      <c r="J28" s="31"/>
      <c r="L28" s="14" t="s">
        <v>3434</v>
      </c>
      <c r="M28" s="45" t="s">
        <v>3669</v>
      </c>
      <c r="N28" s="2">
        <v>1993</v>
      </c>
      <c r="O28" s="67" t="s">
        <v>3492</v>
      </c>
      <c r="P28" s="20">
        <v>607</v>
      </c>
      <c r="Q28" s="45" t="s">
        <v>3447</v>
      </c>
      <c r="R28" s="57" t="s">
        <v>3448</v>
      </c>
      <c r="S28" s="29"/>
      <c r="T28" s="31"/>
    </row>
    <row r="29" spans="2:20" ht="12.75" customHeight="1">
      <c r="B29" s="14" t="s">
        <v>3434</v>
      </c>
      <c r="C29" s="45" t="s">
        <v>1856</v>
      </c>
      <c r="D29" s="2">
        <v>1975</v>
      </c>
      <c r="E29" s="67" t="s">
        <v>3492</v>
      </c>
      <c r="F29" s="20">
        <v>607</v>
      </c>
      <c r="G29" s="45" t="s">
        <v>3522</v>
      </c>
      <c r="H29" s="57" t="s">
        <v>1499</v>
      </c>
      <c r="I29" s="29"/>
      <c r="J29" s="31"/>
      <c r="L29" s="14" t="s">
        <v>3599</v>
      </c>
      <c r="M29" s="45" t="s">
        <v>3671</v>
      </c>
      <c r="N29" s="2">
        <v>1985</v>
      </c>
      <c r="O29" s="67" t="s">
        <v>1190</v>
      </c>
      <c r="P29" s="20">
        <v>574</v>
      </c>
      <c r="Q29" s="45" t="s">
        <v>3672</v>
      </c>
      <c r="R29" s="57" t="s">
        <v>3673</v>
      </c>
      <c r="S29" s="29"/>
      <c r="T29" s="31"/>
    </row>
    <row r="30" spans="2:20" ht="12.75" customHeight="1">
      <c r="B30" s="14" t="s">
        <v>3430</v>
      </c>
      <c r="C30" s="45" t="s">
        <v>1856</v>
      </c>
      <c r="D30" s="2">
        <v>1975</v>
      </c>
      <c r="E30" s="67" t="s">
        <v>1858</v>
      </c>
      <c r="F30" s="20">
        <v>532</v>
      </c>
      <c r="G30" s="45" t="s">
        <v>3522</v>
      </c>
      <c r="H30" s="57" t="s">
        <v>1499</v>
      </c>
      <c r="I30" s="81"/>
      <c r="J30" s="31"/>
      <c r="L30" s="82" t="s">
        <v>3551</v>
      </c>
      <c r="M30" s="83" t="s">
        <v>3676</v>
      </c>
      <c r="N30" s="84">
        <v>1992</v>
      </c>
      <c r="O30" s="85" t="s">
        <v>1786</v>
      </c>
      <c r="P30" s="86">
        <v>536</v>
      </c>
      <c r="Q30" s="83" t="s">
        <v>1787</v>
      </c>
      <c r="R30" s="87" t="s">
        <v>1727</v>
      </c>
      <c r="S30" s="81"/>
      <c r="T30" s="31"/>
    </row>
    <row r="31" spans="2:20" ht="12.75" customHeight="1">
      <c r="B31" s="14" t="s">
        <v>3551</v>
      </c>
      <c r="C31" s="45" t="s">
        <v>3657</v>
      </c>
      <c r="D31" s="2">
        <v>1968</v>
      </c>
      <c r="E31" s="67" t="s">
        <v>3656</v>
      </c>
      <c r="F31" s="20">
        <v>519</v>
      </c>
      <c r="G31" s="45" t="s">
        <v>3648</v>
      </c>
      <c r="H31" s="57" t="s">
        <v>3649</v>
      </c>
      <c r="I31" s="81"/>
      <c r="J31" s="31"/>
      <c r="L31" s="14" t="s">
        <v>3573</v>
      </c>
      <c r="M31" s="45" t="s">
        <v>3675</v>
      </c>
      <c r="N31" s="2">
        <v>1992</v>
      </c>
      <c r="O31" s="67" t="s">
        <v>3967</v>
      </c>
      <c r="P31" s="20">
        <v>532</v>
      </c>
      <c r="Q31" s="45" t="s">
        <v>3089</v>
      </c>
      <c r="R31" s="57" t="s">
        <v>3183</v>
      </c>
      <c r="S31" s="81"/>
      <c r="T31" s="31"/>
    </row>
    <row r="32" spans="2:20" ht="12.75" customHeight="1">
      <c r="B32" s="14" t="s">
        <v>3475</v>
      </c>
      <c r="C32" s="45" t="s">
        <v>3647</v>
      </c>
      <c r="D32" s="2">
        <v>1977</v>
      </c>
      <c r="E32" s="67" t="s">
        <v>1898</v>
      </c>
      <c r="F32" s="20">
        <v>503</v>
      </c>
      <c r="G32" s="45" t="s">
        <v>3645</v>
      </c>
      <c r="H32" s="57" t="s">
        <v>1147</v>
      </c>
      <c r="I32" s="81"/>
      <c r="J32" s="31"/>
      <c r="L32" s="14" t="s">
        <v>3573</v>
      </c>
      <c r="M32" s="45" t="s">
        <v>3668</v>
      </c>
      <c r="N32" s="2">
        <v>1992</v>
      </c>
      <c r="O32" s="67" t="s">
        <v>3801</v>
      </c>
      <c r="P32" s="20">
        <v>503</v>
      </c>
      <c r="Q32" s="45" t="s">
        <v>3089</v>
      </c>
      <c r="R32" s="57" t="s">
        <v>3183</v>
      </c>
      <c r="S32" s="81"/>
      <c r="T32" s="31"/>
    </row>
    <row r="33" spans="2:20" ht="12.75" customHeight="1">
      <c r="B33" s="14" t="s">
        <v>3599</v>
      </c>
      <c r="C33" s="45" t="s">
        <v>3657</v>
      </c>
      <c r="D33" s="2">
        <v>1968</v>
      </c>
      <c r="E33" s="67" t="s">
        <v>1859</v>
      </c>
      <c r="F33" s="20">
        <v>502</v>
      </c>
      <c r="G33" s="45" t="s">
        <v>3522</v>
      </c>
      <c r="H33" s="57" t="s">
        <v>1857</v>
      </c>
      <c r="I33" s="81"/>
      <c r="J33" s="31"/>
      <c r="L33" s="14" t="s">
        <v>3626</v>
      </c>
      <c r="M33" s="45" t="s">
        <v>3668</v>
      </c>
      <c r="N33" s="2">
        <v>1992</v>
      </c>
      <c r="O33" s="67" t="s">
        <v>3623</v>
      </c>
      <c r="P33" s="20">
        <v>503</v>
      </c>
      <c r="Q33" s="45" t="s">
        <v>3089</v>
      </c>
      <c r="R33" s="57" t="s">
        <v>3183</v>
      </c>
      <c r="S33" s="81"/>
      <c r="T33" s="31"/>
    </row>
    <row r="34" spans="2:20" ht="12.75" customHeight="1" thickBot="1">
      <c r="B34" s="15" t="s">
        <v>3428</v>
      </c>
      <c r="C34" s="48" t="s">
        <v>3662</v>
      </c>
      <c r="D34" s="13">
        <v>1990</v>
      </c>
      <c r="E34" s="68" t="s">
        <v>3658</v>
      </c>
      <c r="F34" s="21">
        <v>494</v>
      </c>
      <c r="G34" s="48" t="s">
        <v>3648</v>
      </c>
      <c r="H34" s="58" t="s">
        <v>3649</v>
      </c>
      <c r="I34" s="81"/>
      <c r="J34" s="31"/>
      <c r="L34" s="15" t="s">
        <v>3475</v>
      </c>
      <c r="M34" s="48" t="s">
        <v>3668</v>
      </c>
      <c r="N34" s="13">
        <v>1992</v>
      </c>
      <c r="O34" s="68" t="s">
        <v>3677</v>
      </c>
      <c r="P34" s="21">
        <v>479</v>
      </c>
      <c r="Q34" s="48" t="s">
        <v>3612</v>
      </c>
      <c r="R34" s="58" t="s">
        <v>3618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4378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4424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11759</v>
      </c>
      <c r="J38" s="27"/>
      <c r="L38" s="1" t="s">
        <v>3270</v>
      </c>
      <c r="M38" s="23">
        <f>+M22+M36</f>
        <v>17</v>
      </c>
      <c r="O38" s="65" t="s">
        <v>3394</v>
      </c>
      <c r="P38" s="16">
        <f>+P22+P36</f>
        <v>8986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3275</v>
      </c>
      <c r="F44" s="156">
        <v>99</v>
      </c>
      <c r="G44" s="156"/>
      <c r="J44" s="27"/>
      <c r="L44" s="4" t="s">
        <v>3161</v>
      </c>
      <c r="M44" s="41" t="s">
        <v>3289</v>
      </c>
      <c r="P44" s="156">
        <v>123</v>
      </c>
      <c r="Q44" s="156"/>
      <c r="T44" s="27"/>
    </row>
    <row r="45" spans="2:20" ht="12.75" customHeight="1">
      <c r="B45" s="4" t="s">
        <v>3168</v>
      </c>
      <c r="C45" s="41" t="s">
        <v>3299</v>
      </c>
      <c r="F45" s="156"/>
      <c r="G45" s="156"/>
      <c r="J45" s="27"/>
      <c r="L45" s="4" t="s">
        <v>3168</v>
      </c>
      <c r="M45" s="41" t="s">
        <v>3299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3045</v>
      </c>
      <c r="D51" s="10">
        <v>1992</v>
      </c>
      <c r="E51" s="62" t="s">
        <v>2879</v>
      </c>
      <c r="F51" s="17">
        <v>584</v>
      </c>
      <c r="G51" s="43" t="s">
        <v>3612</v>
      </c>
      <c r="H51" s="53" t="s">
        <v>3618</v>
      </c>
      <c r="I51" s="29"/>
      <c r="J51" s="31"/>
      <c r="L51" s="8" t="s">
        <v>3428</v>
      </c>
      <c r="M51" s="43" t="s">
        <v>2880</v>
      </c>
      <c r="N51" s="10">
        <v>1991</v>
      </c>
      <c r="O51" s="62" t="s">
        <v>2879</v>
      </c>
      <c r="P51" s="17">
        <v>584</v>
      </c>
      <c r="Q51" s="43" t="s">
        <v>3648</v>
      </c>
      <c r="R51" s="53" t="s">
        <v>3649</v>
      </c>
      <c r="S51" s="29"/>
      <c r="T51" s="31"/>
    </row>
    <row r="52" spans="2:20" ht="12.75" customHeight="1">
      <c r="B52" s="9" t="s">
        <v>3429</v>
      </c>
      <c r="C52" s="44" t="s">
        <v>3045</v>
      </c>
      <c r="D52" s="3">
        <v>1992</v>
      </c>
      <c r="E52" s="63" t="s">
        <v>3048</v>
      </c>
      <c r="F52" s="18">
        <v>603</v>
      </c>
      <c r="G52" s="44" t="s">
        <v>3648</v>
      </c>
      <c r="H52" s="54" t="s">
        <v>3513</v>
      </c>
      <c r="I52" s="29"/>
      <c r="J52" s="31"/>
      <c r="L52" s="9" t="s">
        <v>3429</v>
      </c>
      <c r="M52" s="44" t="s">
        <v>3042</v>
      </c>
      <c r="N52" s="3">
        <v>1997</v>
      </c>
      <c r="O52" s="63" t="s">
        <v>3043</v>
      </c>
      <c r="P52" s="18">
        <v>173</v>
      </c>
      <c r="Q52" s="44" t="s">
        <v>3447</v>
      </c>
      <c r="R52" s="54" t="s">
        <v>3451</v>
      </c>
      <c r="S52" s="29"/>
      <c r="T52" s="31"/>
    </row>
    <row r="53" spans="2:20" ht="12.75" customHeight="1">
      <c r="B53" s="9" t="s">
        <v>3430</v>
      </c>
      <c r="C53" s="44" t="s">
        <v>3059</v>
      </c>
      <c r="D53" s="3">
        <v>1961</v>
      </c>
      <c r="E53" s="63" t="s">
        <v>3063</v>
      </c>
      <c r="F53" s="18">
        <v>228</v>
      </c>
      <c r="G53" s="44" t="s">
        <v>2437</v>
      </c>
      <c r="H53" s="54" t="s">
        <v>3451</v>
      </c>
      <c r="I53" s="29"/>
      <c r="J53" s="31"/>
      <c r="L53" s="9" t="s">
        <v>3431</v>
      </c>
      <c r="M53" s="44" t="s">
        <v>2870</v>
      </c>
      <c r="N53" s="3">
        <v>1983</v>
      </c>
      <c r="O53" s="63" t="s">
        <v>2884</v>
      </c>
      <c r="P53" s="18">
        <v>560</v>
      </c>
      <c r="Q53" s="44" t="s">
        <v>3648</v>
      </c>
      <c r="R53" s="54" t="s">
        <v>3649</v>
      </c>
      <c r="S53" s="29"/>
      <c r="T53" s="31"/>
    </row>
    <row r="54" spans="2:20" ht="12.75" customHeight="1">
      <c r="B54" s="9" t="s">
        <v>3431</v>
      </c>
      <c r="C54" s="44" t="s">
        <v>3067</v>
      </c>
      <c r="D54" s="3">
        <v>1999</v>
      </c>
      <c r="E54" s="63" t="s">
        <v>3066</v>
      </c>
      <c r="F54" s="18">
        <v>48</v>
      </c>
      <c r="G54" s="44" t="s">
        <v>3648</v>
      </c>
      <c r="H54" s="54" t="s">
        <v>3649</v>
      </c>
      <c r="I54" s="81"/>
      <c r="J54" s="31"/>
      <c r="L54" s="9" t="s">
        <v>3432</v>
      </c>
      <c r="M54" s="44" t="s">
        <v>2875</v>
      </c>
      <c r="N54" s="3">
        <v>1987</v>
      </c>
      <c r="O54" s="63" t="s">
        <v>2874</v>
      </c>
      <c r="P54" s="18">
        <v>605</v>
      </c>
      <c r="Q54" s="44" t="s">
        <v>3612</v>
      </c>
      <c r="R54" s="54" t="s">
        <v>3618</v>
      </c>
      <c r="S54" s="81"/>
      <c r="T54" s="31"/>
    </row>
    <row r="55" spans="2:20" ht="12.75" customHeight="1">
      <c r="B55" s="9" t="s">
        <v>3432</v>
      </c>
      <c r="C55" s="44" t="s">
        <v>3059</v>
      </c>
      <c r="D55" s="3">
        <v>1961</v>
      </c>
      <c r="E55" s="63" t="s">
        <v>3060</v>
      </c>
      <c r="F55" s="18">
        <v>275</v>
      </c>
      <c r="G55" s="44" t="s">
        <v>2437</v>
      </c>
      <c r="H55" s="54" t="s">
        <v>3451</v>
      </c>
      <c r="I55" s="81"/>
      <c r="J55" s="31"/>
      <c r="L55" s="9" t="s">
        <v>3599</v>
      </c>
      <c r="M55" s="44" t="s">
        <v>2870</v>
      </c>
      <c r="N55" s="3">
        <v>1983</v>
      </c>
      <c r="O55" s="63" t="s">
        <v>2881</v>
      </c>
      <c r="P55" s="18">
        <v>578</v>
      </c>
      <c r="Q55" s="44" t="s">
        <v>3602</v>
      </c>
      <c r="R55" s="54" t="s">
        <v>3913</v>
      </c>
      <c r="S55" s="81"/>
      <c r="T55" s="31"/>
    </row>
    <row r="56" spans="2:20" ht="12.75" customHeight="1">
      <c r="B56" s="9" t="s">
        <v>3434</v>
      </c>
      <c r="C56" s="44" t="s">
        <v>3065</v>
      </c>
      <c r="D56" s="3">
        <v>1995</v>
      </c>
      <c r="E56" s="63" t="s">
        <v>3623</v>
      </c>
      <c r="F56" s="18">
        <v>167</v>
      </c>
      <c r="G56" s="44" t="s">
        <v>3612</v>
      </c>
      <c r="H56" s="54" t="s">
        <v>3491</v>
      </c>
      <c r="I56" s="81"/>
      <c r="J56" s="31"/>
      <c r="L56" s="9" t="s">
        <v>3434</v>
      </c>
      <c r="M56" s="44" t="s">
        <v>3042</v>
      </c>
      <c r="N56" s="3">
        <v>1997</v>
      </c>
      <c r="O56" s="63" t="s">
        <v>3885</v>
      </c>
      <c r="P56" s="18">
        <v>19</v>
      </c>
      <c r="Q56" s="44" t="s">
        <v>3612</v>
      </c>
      <c r="R56" s="54" t="s">
        <v>3491</v>
      </c>
      <c r="S56" s="29"/>
      <c r="T56" s="31"/>
    </row>
    <row r="57" spans="2:20" ht="12.75" customHeight="1">
      <c r="B57" s="9" t="s">
        <v>3475</v>
      </c>
      <c r="C57" s="44" t="s">
        <v>3045</v>
      </c>
      <c r="D57" s="3">
        <v>1992</v>
      </c>
      <c r="E57" s="63" t="s">
        <v>3049</v>
      </c>
      <c r="F57" s="18">
        <v>600</v>
      </c>
      <c r="G57" s="44" t="s">
        <v>3648</v>
      </c>
      <c r="H57" s="54" t="s">
        <v>3847</v>
      </c>
      <c r="I57" s="81"/>
      <c r="J57" s="31"/>
      <c r="L57" s="9" t="s">
        <v>3437</v>
      </c>
      <c r="M57" s="44" t="s">
        <v>2764</v>
      </c>
      <c r="N57" s="3">
        <v>1986</v>
      </c>
      <c r="O57" s="63" t="s">
        <v>2765</v>
      </c>
      <c r="P57" s="18">
        <v>368</v>
      </c>
      <c r="Q57" s="44" t="s">
        <v>3648</v>
      </c>
      <c r="R57" s="54" t="s">
        <v>3649</v>
      </c>
      <c r="S57" s="81"/>
      <c r="T57" s="31"/>
    </row>
    <row r="58" spans="2:20" ht="12.75" customHeight="1">
      <c r="B58" s="9" t="s">
        <v>3436</v>
      </c>
      <c r="C58" s="44" t="s">
        <v>3059</v>
      </c>
      <c r="D58" s="3">
        <v>1961</v>
      </c>
      <c r="E58" s="63" t="s">
        <v>3058</v>
      </c>
      <c r="F58" s="18">
        <v>285</v>
      </c>
      <c r="G58" s="44" t="s">
        <v>2437</v>
      </c>
      <c r="H58" s="54" t="s">
        <v>3451</v>
      </c>
      <c r="I58" s="29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 t="s">
        <v>3629</v>
      </c>
      <c r="C59" s="44" t="s">
        <v>3064</v>
      </c>
      <c r="D59" s="3">
        <v>1992</v>
      </c>
      <c r="E59" s="63" t="s">
        <v>3717</v>
      </c>
      <c r="F59" s="18">
        <v>215</v>
      </c>
      <c r="G59" s="44" t="s">
        <v>3648</v>
      </c>
      <c r="H59" s="54" t="s">
        <v>3847</v>
      </c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3437</v>
      </c>
      <c r="C60" s="44" t="s">
        <v>3062</v>
      </c>
      <c r="D60" s="3">
        <v>1980</v>
      </c>
      <c r="E60" s="63" t="s">
        <v>3061</v>
      </c>
      <c r="F60" s="18">
        <v>271</v>
      </c>
      <c r="G60" s="44" t="s">
        <v>3648</v>
      </c>
      <c r="H60" s="54" t="s">
        <v>3847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10</v>
      </c>
      <c r="E64" s="65" t="s">
        <v>3392</v>
      </c>
      <c r="F64" s="16">
        <f>SUM(F51:F62)</f>
        <v>3276</v>
      </c>
      <c r="J64" s="27"/>
      <c r="L64" s="1" t="s">
        <v>3171</v>
      </c>
      <c r="M64" s="22">
        <v>7</v>
      </c>
      <c r="O64" s="65" t="s">
        <v>3392</v>
      </c>
      <c r="P64" s="16">
        <f>SUM(P51:P62)</f>
        <v>2887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3573</v>
      </c>
      <c r="C69" s="47" t="s">
        <v>3045</v>
      </c>
      <c r="D69" s="32">
        <v>1992</v>
      </c>
      <c r="E69" s="66" t="s">
        <v>3046</v>
      </c>
      <c r="F69" s="33">
        <v>605</v>
      </c>
      <c r="G69" s="47" t="s">
        <v>3648</v>
      </c>
      <c r="H69" s="56" t="s">
        <v>3047</v>
      </c>
      <c r="I69" s="29"/>
      <c r="J69" s="31"/>
      <c r="L69" s="35" t="s">
        <v>3551</v>
      </c>
      <c r="M69" s="47" t="s">
        <v>2870</v>
      </c>
      <c r="N69" s="32">
        <v>1983</v>
      </c>
      <c r="O69" s="66" t="s">
        <v>2873</v>
      </c>
      <c r="P69" s="33">
        <v>635</v>
      </c>
      <c r="Q69" s="47" t="s">
        <v>3602</v>
      </c>
      <c r="R69" s="56" t="s">
        <v>3609</v>
      </c>
      <c r="S69" s="29"/>
      <c r="T69" s="31"/>
    </row>
    <row r="70" spans="2:20" ht="12.75" customHeight="1">
      <c r="B70" s="14" t="s">
        <v>3626</v>
      </c>
      <c r="C70" s="45" t="s">
        <v>3045</v>
      </c>
      <c r="D70" s="2">
        <v>1992</v>
      </c>
      <c r="E70" s="67" t="s">
        <v>3976</v>
      </c>
      <c r="F70" s="20">
        <v>594</v>
      </c>
      <c r="G70" s="45" t="s">
        <v>3648</v>
      </c>
      <c r="H70" s="57" t="s">
        <v>3050</v>
      </c>
      <c r="I70" s="29"/>
      <c r="J70" s="31"/>
      <c r="L70" s="14" t="s">
        <v>3551</v>
      </c>
      <c r="M70" s="45" t="s">
        <v>2877</v>
      </c>
      <c r="N70" s="2">
        <v>1970</v>
      </c>
      <c r="O70" s="67" t="s">
        <v>2876</v>
      </c>
      <c r="P70" s="20">
        <v>601</v>
      </c>
      <c r="Q70" s="45" t="s">
        <v>3648</v>
      </c>
      <c r="R70" s="57" t="s">
        <v>3649</v>
      </c>
      <c r="S70" s="29"/>
      <c r="T70" s="31"/>
    </row>
    <row r="71" spans="2:20" ht="12.75" customHeight="1">
      <c r="B71" s="14" t="s">
        <v>3573</v>
      </c>
      <c r="C71" s="45" t="s">
        <v>3052</v>
      </c>
      <c r="D71" s="2">
        <v>1992</v>
      </c>
      <c r="E71" s="67" t="s">
        <v>3051</v>
      </c>
      <c r="F71" s="20">
        <v>526</v>
      </c>
      <c r="G71" s="45" t="s">
        <v>3648</v>
      </c>
      <c r="H71" s="57" t="s">
        <v>3047</v>
      </c>
      <c r="I71" s="29"/>
      <c r="J71" s="31"/>
      <c r="L71" s="82" t="s">
        <v>3432</v>
      </c>
      <c r="M71" s="83" t="s">
        <v>2870</v>
      </c>
      <c r="N71" s="84">
        <v>1983</v>
      </c>
      <c r="O71" s="85" t="s">
        <v>2878</v>
      </c>
      <c r="P71" s="86">
        <v>597</v>
      </c>
      <c r="Q71" s="83" t="s">
        <v>472</v>
      </c>
      <c r="R71" s="87" t="s">
        <v>3982</v>
      </c>
      <c r="S71" s="29"/>
      <c r="T71" s="31"/>
    </row>
    <row r="72" spans="2:20" ht="12.75" customHeight="1">
      <c r="B72" s="14" t="s">
        <v>3573</v>
      </c>
      <c r="C72" s="45" t="s">
        <v>3053</v>
      </c>
      <c r="D72" s="2">
        <v>1992</v>
      </c>
      <c r="E72" s="67" t="s">
        <v>3590</v>
      </c>
      <c r="F72" s="20">
        <v>520</v>
      </c>
      <c r="G72" s="45" t="s">
        <v>3648</v>
      </c>
      <c r="H72" s="57" t="s">
        <v>3047</v>
      </c>
      <c r="I72" s="81"/>
      <c r="J72" s="31"/>
      <c r="L72" s="14" t="s">
        <v>3551</v>
      </c>
      <c r="M72" s="45" t="s">
        <v>2883</v>
      </c>
      <c r="N72" s="2">
        <v>1968</v>
      </c>
      <c r="O72" s="67" t="s">
        <v>2882</v>
      </c>
      <c r="P72" s="20">
        <v>574</v>
      </c>
      <c r="Q72" s="45" t="s">
        <v>3648</v>
      </c>
      <c r="R72" s="57" t="s">
        <v>3649</v>
      </c>
      <c r="S72" s="81"/>
      <c r="T72" s="31"/>
    </row>
    <row r="73" spans="2:20" ht="12.75" customHeight="1">
      <c r="B73" s="14" t="s">
        <v>3428</v>
      </c>
      <c r="C73" s="45" t="s">
        <v>3053</v>
      </c>
      <c r="D73" s="2">
        <v>1992</v>
      </c>
      <c r="E73" s="67" t="s">
        <v>3054</v>
      </c>
      <c r="F73" s="20">
        <v>515</v>
      </c>
      <c r="G73" s="45" t="s">
        <v>3612</v>
      </c>
      <c r="H73" s="57" t="s">
        <v>3618</v>
      </c>
      <c r="I73" s="81"/>
      <c r="J73" s="31"/>
      <c r="L73" s="14" t="s">
        <v>3551</v>
      </c>
      <c r="M73" s="45" t="s">
        <v>2961</v>
      </c>
      <c r="N73" s="2">
        <v>1969</v>
      </c>
      <c r="O73" s="67" t="s">
        <v>2885</v>
      </c>
      <c r="P73" s="20">
        <v>526</v>
      </c>
      <c r="Q73" s="45" t="s">
        <v>3648</v>
      </c>
      <c r="R73" s="57" t="s">
        <v>3649</v>
      </c>
      <c r="S73" s="81"/>
      <c r="T73" s="31"/>
    </row>
    <row r="74" spans="2:20" ht="12.75" customHeight="1">
      <c r="B74" s="14" t="s">
        <v>3626</v>
      </c>
      <c r="C74" s="45" t="s">
        <v>3052</v>
      </c>
      <c r="D74" s="2">
        <v>1992</v>
      </c>
      <c r="E74" s="67" t="s">
        <v>3055</v>
      </c>
      <c r="F74" s="20">
        <v>491</v>
      </c>
      <c r="G74" s="45" t="s">
        <v>3648</v>
      </c>
      <c r="H74" s="57" t="s">
        <v>3050</v>
      </c>
      <c r="I74" s="81"/>
      <c r="J74" s="31"/>
      <c r="L74" s="14" t="s">
        <v>3551</v>
      </c>
      <c r="M74" s="45" t="s">
        <v>2963</v>
      </c>
      <c r="N74" s="2">
        <v>1969</v>
      </c>
      <c r="O74" s="67" t="s">
        <v>2962</v>
      </c>
      <c r="P74" s="20">
        <v>459</v>
      </c>
      <c r="Q74" s="45" t="s">
        <v>3648</v>
      </c>
      <c r="R74" s="57" t="s">
        <v>3649</v>
      </c>
      <c r="S74" s="81"/>
      <c r="T74" s="31"/>
    </row>
    <row r="75" spans="2:20" ht="12.75" customHeight="1">
      <c r="B75" s="14" t="s">
        <v>3573</v>
      </c>
      <c r="C75" s="45" t="s">
        <v>3056</v>
      </c>
      <c r="D75" s="2">
        <v>1994</v>
      </c>
      <c r="E75" s="67" t="s">
        <v>1740</v>
      </c>
      <c r="F75" s="20">
        <v>405</v>
      </c>
      <c r="G75" s="45" t="s">
        <v>3648</v>
      </c>
      <c r="H75" s="57" t="s">
        <v>3057</v>
      </c>
      <c r="I75" s="81"/>
      <c r="J75" s="31"/>
      <c r="L75" s="14" t="s">
        <v>3434</v>
      </c>
      <c r="M75" s="45" t="s">
        <v>3044</v>
      </c>
      <c r="N75" s="2">
        <v>1997</v>
      </c>
      <c r="O75" s="67" t="s">
        <v>3885</v>
      </c>
      <c r="P75" s="20">
        <v>19</v>
      </c>
      <c r="Q75" s="45" t="s">
        <v>3648</v>
      </c>
      <c r="R75" s="57" t="s">
        <v>3513</v>
      </c>
      <c r="S75" s="81"/>
      <c r="T75" s="31"/>
    </row>
    <row r="76" spans="2:20" ht="12.75" customHeight="1" thickBot="1">
      <c r="B76" s="15" t="s">
        <v>1554</v>
      </c>
      <c r="C76" s="48" t="s">
        <v>3053</v>
      </c>
      <c r="D76" s="13">
        <v>1992</v>
      </c>
      <c r="E76" s="68" t="s">
        <v>1719</v>
      </c>
      <c r="F76" s="21">
        <v>396</v>
      </c>
      <c r="G76" s="48" t="s">
        <v>3612</v>
      </c>
      <c r="H76" s="58" t="s">
        <v>3618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4052</v>
      </c>
      <c r="J78" s="27"/>
      <c r="L78" s="1" t="s">
        <v>3171</v>
      </c>
      <c r="M78" s="22">
        <v>7</v>
      </c>
      <c r="O78" s="65" t="s">
        <v>3392</v>
      </c>
      <c r="P78" s="16">
        <f>SUM(P69:P76)</f>
        <v>3411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18</v>
      </c>
      <c r="E80" s="65" t="s">
        <v>3394</v>
      </c>
      <c r="F80" s="16">
        <f>+F64+F78</f>
        <v>7328</v>
      </c>
      <c r="J80" s="27"/>
      <c r="L80" s="1" t="s">
        <v>3270</v>
      </c>
      <c r="M80" s="23">
        <f>+M64+M78</f>
        <v>14</v>
      </c>
      <c r="O80" s="65" t="s">
        <v>3394</v>
      </c>
      <c r="P80" s="16">
        <f>+P64+P78</f>
        <v>6298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9</v>
      </c>
      <c r="J82" s="27"/>
      <c r="L82" s="1" t="s">
        <v>3271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2852</v>
      </c>
      <c r="F86" s="156">
        <v>126</v>
      </c>
      <c r="G86" s="156"/>
      <c r="J86" s="27"/>
      <c r="L86" s="4" t="s">
        <v>3161</v>
      </c>
      <c r="M86" s="41" t="s">
        <v>3068</v>
      </c>
      <c r="P86" s="156">
        <v>140</v>
      </c>
      <c r="Q86" s="156"/>
      <c r="T86" s="27"/>
    </row>
    <row r="87" spans="2:20" ht="12.75" customHeight="1">
      <c r="B87" s="4" t="s">
        <v>3168</v>
      </c>
      <c r="C87" s="41" t="s">
        <v>3299</v>
      </c>
      <c r="F87" s="156"/>
      <c r="G87" s="156"/>
      <c r="J87" s="27"/>
      <c r="L87" s="4" t="s">
        <v>3168</v>
      </c>
      <c r="M87" s="41" t="s">
        <v>3299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2857</v>
      </c>
      <c r="D93" s="10">
        <v>1994</v>
      </c>
      <c r="E93" s="62" t="s">
        <v>2860</v>
      </c>
      <c r="F93" s="17">
        <v>536</v>
      </c>
      <c r="G93" s="43" t="s">
        <v>3648</v>
      </c>
      <c r="H93" s="53" t="s">
        <v>3649</v>
      </c>
      <c r="I93" s="29"/>
      <c r="J93" s="31"/>
      <c r="L93" s="8" t="s">
        <v>3428</v>
      </c>
      <c r="M93" s="43" t="s">
        <v>3072</v>
      </c>
      <c r="N93" s="10">
        <v>1992</v>
      </c>
      <c r="O93" s="62" t="s">
        <v>3711</v>
      </c>
      <c r="P93" s="17">
        <v>596</v>
      </c>
      <c r="Q93" s="43" t="s">
        <v>3616</v>
      </c>
      <c r="R93" s="53" t="s">
        <v>3614</v>
      </c>
      <c r="S93" s="29"/>
      <c r="T93" s="31"/>
    </row>
    <row r="94" spans="2:20" ht="12.75" customHeight="1">
      <c r="B94" s="9" t="s">
        <v>3429</v>
      </c>
      <c r="C94" s="44" t="s">
        <v>2857</v>
      </c>
      <c r="D94" s="3">
        <v>1994</v>
      </c>
      <c r="E94" s="63" t="s">
        <v>1860</v>
      </c>
      <c r="F94" s="18">
        <v>520</v>
      </c>
      <c r="G94" s="44" t="s">
        <v>3447</v>
      </c>
      <c r="H94" s="54" t="s">
        <v>3487</v>
      </c>
      <c r="I94" s="29"/>
      <c r="J94" s="31"/>
      <c r="L94" s="9" t="s">
        <v>3429</v>
      </c>
      <c r="M94" s="44" t="s">
        <v>3072</v>
      </c>
      <c r="N94" s="3">
        <v>1992</v>
      </c>
      <c r="O94" s="63" t="s">
        <v>3071</v>
      </c>
      <c r="P94" s="18">
        <v>604</v>
      </c>
      <c r="Q94" s="44" t="s">
        <v>3602</v>
      </c>
      <c r="R94" s="54" t="s">
        <v>1248</v>
      </c>
      <c r="S94" s="29"/>
      <c r="T94" s="31"/>
    </row>
    <row r="95" spans="2:20" ht="12.75" customHeight="1">
      <c r="B95" s="9" t="s">
        <v>3430</v>
      </c>
      <c r="C95" s="44" t="s">
        <v>2857</v>
      </c>
      <c r="D95" s="3">
        <v>1994</v>
      </c>
      <c r="E95" s="63" t="s">
        <v>2858</v>
      </c>
      <c r="F95" s="18">
        <v>556</v>
      </c>
      <c r="G95" s="44" t="s">
        <v>3616</v>
      </c>
      <c r="H95" s="54" t="s">
        <v>3614</v>
      </c>
      <c r="I95" s="29"/>
      <c r="J95" s="31"/>
      <c r="L95" s="9" t="s">
        <v>3431</v>
      </c>
      <c r="M95" s="44" t="s">
        <v>3080</v>
      </c>
      <c r="N95" s="3">
        <v>1963</v>
      </c>
      <c r="O95" s="63" t="s">
        <v>3079</v>
      </c>
      <c r="P95" s="18">
        <v>177</v>
      </c>
      <c r="Q95" s="44" t="s">
        <v>3648</v>
      </c>
      <c r="R95" s="54" t="s">
        <v>3649</v>
      </c>
      <c r="S95" s="29"/>
      <c r="T95" s="31"/>
    </row>
    <row r="96" spans="2:20" ht="12.75" customHeight="1">
      <c r="B96" s="9" t="s">
        <v>3431</v>
      </c>
      <c r="C96" s="44" t="s">
        <v>2854</v>
      </c>
      <c r="D96" s="3">
        <v>1994</v>
      </c>
      <c r="E96" s="63" t="s">
        <v>2859</v>
      </c>
      <c r="F96" s="18">
        <v>543</v>
      </c>
      <c r="G96" s="44" t="s">
        <v>3447</v>
      </c>
      <c r="H96" s="54" t="s">
        <v>3487</v>
      </c>
      <c r="I96" s="81"/>
      <c r="J96" s="31"/>
      <c r="L96" s="9" t="s">
        <v>3434</v>
      </c>
      <c r="M96" s="44" t="s">
        <v>3069</v>
      </c>
      <c r="N96" s="3">
        <v>1987</v>
      </c>
      <c r="O96" s="63" t="s">
        <v>1200</v>
      </c>
      <c r="P96" s="18">
        <v>678</v>
      </c>
      <c r="Q96" s="44" t="s">
        <v>3612</v>
      </c>
      <c r="R96" s="54" t="s">
        <v>3491</v>
      </c>
      <c r="S96" s="81"/>
      <c r="T96" s="31"/>
    </row>
    <row r="97" spans="2:20" ht="12.75" customHeight="1">
      <c r="B97" s="9" t="s">
        <v>3432</v>
      </c>
      <c r="C97" s="44" t="s">
        <v>2854</v>
      </c>
      <c r="D97" s="3">
        <v>1994</v>
      </c>
      <c r="E97" s="63" t="s">
        <v>2856</v>
      </c>
      <c r="F97" s="18">
        <v>582</v>
      </c>
      <c r="G97" s="44" t="s">
        <v>3612</v>
      </c>
      <c r="H97" s="54" t="s">
        <v>3618</v>
      </c>
      <c r="I97" s="81"/>
      <c r="J97" s="31"/>
      <c r="L97" s="9" t="s">
        <v>3475</v>
      </c>
      <c r="M97" s="44" t="s">
        <v>3072</v>
      </c>
      <c r="N97" s="3">
        <v>1992</v>
      </c>
      <c r="O97" s="63" t="s">
        <v>117</v>
      </c>
      <c r="P97" s="18">
        <v>602</v>
      </c>
      <c r="Q97" s="44" t="s">
        <v>3616</v>
      </c>
      <c r="R97" s="54" t="s">
        <v>3614</v>
      </c>
      <c r="S97" s="81"/>
      <c r="T97" s="31"/>
    </row>
    <row r="98" spans="2:20" ht="12.75" customHeight="1">
      <c r="B98" s="9" t="s">
        <v>3599</v>
      </c>
      <c r="C98" s="44" t="s">
        <v>2854</v>
      </c>
      <c r="D98" s="3">
        <v>1994</v>
      </c>
      <c r="E98" s="63" t="s">
        <v>2853</v>
      </c>
      <c r="F98" s="18">
        <v>593</v>
      </c>
      <c r="G98" s="44" t="s">
        <v>3648</v>
      </c>
      <c r="H98" s="54" t="s">
        <v>1160</v>
      </c>
      <c r="I98" s="81"/>
      <c r="J98" s="31"/>
      <c r="L98" s="9" t="s">
        <v>3476</v>
      </c>
      <c r="M98" s="44" t="s">
        <v>3072</v>
      </c>
      <c r="N98" s="3">
        <v>1992</v>
      </c>
      <c r="O98" s="63" t="s">
        <v>466</v>
      </c>
      <c r="P98" s="18">
        <v>553</v>
      </c>
      <c r="Q98" s="44" t="s">
        <v>3612</v>
      </c>
      <c r="R98" s="54" t="s">
        <v>3491</v>
      </c>
      <c r="S98" s="29"/>
      <c r="T98" s="31"/>
    </row>
    <row r="99" spans="2:20" ht="12.75" customHeight="1">
      <c r="B99" s="9" t="s">
        <v>3475</v>
      </c>
      <c r="C99" s="44" t="s">
        <v>2857</v>
      </c>
      <c r="D99" s="3">
        <v>1994</v>
      </c>
      <c r="E99" s="63" t="s">
        <v>3677</v>
      </c>
      <c r="F99" s="18">
        <v>479</v>
      </c>
      <c r="G99" s="44" t="s">
        <v>3648</v>
      </c>
      <c r="H99" s="54" t="s">
        <v>1160</v>
      </c>
      <c r="I99" s="81"/>
      <c r="J99" s="31"/>
      <c r="L99" s="9" t="s">
        <v>3437</v>
      </c>
      <c r="M99" s="44" t="s">
        <v>3074</v>
      </c>
      <c r="N99" s="3">
        <v>1990</v>
      </c>
      <c r="O99" s="63" t="s">
        <v>3075</v>
      </c>
      <c r="P99" s="18">
        <v>404</v>
      </c>
      <c r="Q99" s="44" t="s">
        <v>3648</v>
      </c>
      <c r="R99" s="54" t="s">
        <v>3649</v>
      </c>
      <c r="S99" s="81"/>
      <c r="T99" s="31"/>
    </row>
    <row r="100" spans="2:20" ht="12.75" customHeight="1">
      <c r="B100" s="9" t="s">
        <v>3476</v>
      </c>
      <c r="C100" s="44" t="s">
        <v>2857</v>
      </c>
      <c r="D100" s="3">
        <v>1994</v>
      </c>
      <c r="E100" s="63" t="s">
        <v>2129</v>
      </c>
      <c r="F100" s="18">
        <v>418</v>
      </c>
      <c r="G100" s="44" t="s">
        <v>3447</v>
      </c>
      <c r="H100" s="54" t="s">
        <v>3451</v>
      </c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 t="s">
        <v>3437</v>
      </c>
      <c r="C101" s="44" t="s">
        <v>2862</v>
      </c>
      <c r="D101" s="3">
        <v>1991</v>
      </c>
      <c r="E101" s="63" t="s">
        <v>2861</v>
      </c>
      <c r="F101" s="18">
        <v>451</v>
      </c>
      <c r="G101" s="44" t="s">
        <v>3648</v>
      </c>
      <c r="H101" s="54" t="s">
        <v>3649</v>
      </c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9</v>
      </c>
      <c r="E106" s="65" t="s">
        <v>3392</v>
      </c>
      <c r="F106" s="16">
        <f>SUM(F93:F104)</f>
        <v>4678</v>
      </c>
      <c r="J106" s="27"/>
      <c r="L106" s="1" t="s">
        <v>3171</v>
      </c>
      <c r="M106" s="22">
        <v>7</v>
      </c>
      <c r="O106" s="65" t="s">
        <v>3392</v>
      </c>
      <c r="P106" s="16">
        <f>SUM(P93:P104)</f>
        <v>3614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3551</v>
      </c>
      <c r="C111" s="47" t="s">
        <v>2854</v>
      </c>
      <c r="D111" s="32">
        <v>1994</v>
      </c>
      <c r="E111" s="66" t="s">
        <v>2855</v>
      </c>
      <c r="F111" s="33">
        <v>593</v>
      </c>
      <c r="G111" s="47" t="s">
        <v>3648</v>
      </c>
      <c r="H111" s="56" t="s">
        <v>3649</v>
      </c>
      <c r="I111" s="29"/>
      <c r="J111" s="31"/>
      <c r="L111" s="35" t="s">
        <v>3434</v>
      </c>
      <c r="M111" s="47" t="s">
        <v>3070</v>
      </c>
      <c r="N111" s="32">
        <v>1967</v>
      </c>
      <c r="O111" s="66" t="s">
        <v>3492</v>
      </c>
      <c r="P111" s="33">
        <v>607</v>
      </c>
      <c r="Q111" s="47" t="s">
        <v>3612</v>
      </c>
      <c r="R111" s="56" t="s">
        <v>3491</v>
      </c>
      <c r="S111" s="29"/>
      <c r="T111" s="31"/>
    </row>
    <row r="112" spans="2:20" ht="12.75" customHeight="1">
      <c r="B112" s="14" t="s">
        <v>3475</v>
      </c>
      <c r="C112" s="45" t="s">
        <v>2862</v>
      </c>
      <c r="D112" s="2">
        <v>1991</v>
      </c>
      <c r="E112" s="67" t="s">
        <v>2863</v>
      </c>
      <c r="F112" s="20">
        <v>417</v>
      </c>
      <c r="G112" s="45" t="s">
        <v>3648</v>
      </c>
      <c r="H112" s="57" t="s">
        <v>3649</v>
      </c>
      <c r="I112" s="29"/>
      <c r="J112" s="31"/>
      <c r="L112" s="14" t="s">
        <v>3475</v>
      </c>
      <c r="M112" s="45" t="s">
        <v>3069</v>
      </c>
      <c r="N112" s="2">
        <v>1987</v>
      </c>
      <c r="O112" s="67" t="s">
        <v>2430</v>
      </c>
      <c r="P112" s="20">
        <v>586</v>
      </c>
      <c r="Q112" s="45" t="s">
        <v>3612</v>
      </c>
      <c r="R112" s="57" t="s">
        <v>3618</v>
      </c>
      <c r="S112" s="29"/>
      <c r="T112" s="31"/>
    </row>
    <row r="113" spans="2:20" ht="12.75" customHeight="1">
      <c r="B113" s="14" t="s">
        <v>3551</v>
      </c>
      <c r="C113" s="45" t="s">
        <v>2865</v>
      </c>
      <c r="D113" s="2">
        <v>1993</v>
      </c>
      <c r="E113" s="67" t="s">
        <v>2864</v>
      </c>
      <c r="F113" s="20">
        <v>329</v>
      </c>
      <c r="G113" s="45" t="s">
        <v>3648</v>
      </c>
      <c r="H113" s="57" t="s">
        <v>3649</v>
      </c>
      <c r="I113" s="29"/>
      <c r="J113" s="31"/>
      <c r="L113" s="82" t="s">
        <v>3475</v>
      </c>
      <c r="M113" s="83" t="s">
        <v>3074</v>
      </c>
      <c r="N113" s="84">
        <v>1990</v>
      </c>
      <c r="O113" s="85" t="s">
        <v>3073</v>
      </c>
      <c r="P113" s="86">
        <v>448</v>
      </c>
      <c r="Q113" s="83" t="s">
        <v>3648</v>
      </c>
      <c r="R113" s="87" t="s">
        <v>3649</v>
      </c>
      <c r="S113" s="29"/>
      <c r="T113" s="31"/>
    </row>
    <row r="114" spans="2:20" ht="12.75" customHeight="1">
      <c r="B114" s="14" t="s">
        <v>3431</v>
      </c>
      <c r="C114" s="45" t="s">
        <v>2867</v>
      </c>
      <c r="D114" s="2">
        <v>1999</v>
      </c>
      <c r="E114" s="67" t="s">
        <v>2866</v>
      </c>
      <c r="F114" s="20">
        <v>182</v>
      </c>
      <c r="G114" s="45" t="s">
        <v>3648</v>
      </c>
      <c r="H114" s="57" t="s">
        <v>3649</v>
      </c>
      <c r="I114" s="81"/>
      <c r="J114" s="31"/>
      <c r="L114" s="14" t="s">
        <v>3429</v>
      </c>
      <c r="M114" s="45" t="s">
        <v>3077</v>
      </c>
      <c r="N114" s="2">
        <v>1996</v>
      </c>
      <c r="O114" s="67" t="s">
        <v>3076</v>
      </c>
      <c r="P114" s="20">
        <v>226</v>
      </c>
      <c r="Q114" s="45" t="s">
        <v>3648</v>
      </c>
      <c r="R114" s="57" t="s">
        <v>3513</v>
      </c>
      <c r="S114" s="81"/>
      <c r="T114" s="31"/>
    </row>
    <row r="115" spans="2:20" ht="12.75" customHeight="1">
      <c r="B115" s="14" t="s">
        <v>3429</v>
      </c>
      <c r="C115" s="45" t="s">
        <v>2867</v>
      </c>
      <c r="D115" s="2">
        <v>1999</v>
      </c>
      <c r="E115" s="67" t="s">
        <v>2868</v>
      </c>
      <c r="F115" s="20">
        <v>39</v>
      </c>
      <c r="G115" s="45" t="s">
        <v>3648</v>
      </c>
      <c r="H115" s="57" t="s">
        <v>3513</v>
      </c>
      <c r="I115" s="81"/>
      <c r="J115" s="31"/>
      <c r="L115" s="14" t="s">
        <v>3428</v>
      </c>
      <c r="M115" s="45" t="s">
        <v>3077</v>
      </c>
      <c r="N115" s="2">
        <v>1996</v>
      </c>
      <c r="O115" s="67" t="s">
        <v>3078</v>
      </c>
      <c r="P115" s="20">
        <v>181</v>
      </c>
      <c r="Q115" s="45" t="s">
        <v>3648</v>
      </c>
      <c r="R115" s="57" t="s">
        <v>3649</v>
      </c>
      <c r="S115" s="81"/>
      <c r="T115" s="31"/>
    </row>
    <row r="116" spans="2:20" ht="12.75" customHeight="1">
      <c r="B116" s="144"/>
      <c r="C116" s="145"/>
      <c r="D116" s="146"/>
      <c r="E116" s="147"/>
      <c r="F116" s="148"/>
      <c r="G116" s="145"/>
      <c r="H116" s="149"/>
      <c r="I116" s="81"/>
      <c r="J116" s="31"/>
      <c r="L116" s="14" t="s">
        <v>3434</v>
      </c>
      <c r="M116" s="45" t="s">
        <v>3077</v>
      </c>
      <c r="N116" s="2">
        <v>1996</v>
      </c>
      <c r="O116" s="67" t="s">
        <v>3623</v>
      </c>
      <c r="P116" s="20">
        <v>167</v>
      </c>
      <c r="Q116" s="45" t="s">
        <v>3612</v>
      </c>
      <c r="R116" s="57" t="s">
        <v>3491</v>
      </c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 t="s">
        <v>3551</v>
      </c>
      <c r="M117" s="45" t="s">
        <v>3080</v>
      </c>
      <c r="N117" s="2">
        <v>1963</v>
      </c>
      <c r="O117" s="67" t="s">
        <v>3081</v>
      </c>
      <c r="P117" s="20">
        <v>130</v>
      </c>
      <c r="Q117" s="45" t="s">
        <v>3648</v>
      </c>
      <c r="R117" s="57" t="s">
        <v>3649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3431</v>
      </c>
      <c r="M118" s="48" t="s">
        <v>3077</v>
      </c>
      <c r="N118" s="13">
        <v>1996</v>
      </c>
      <c r="O118" s="68" t="s">
        <v>3082</v>
      </c>
      <c r="P118" s="21">
        <v>58</v>
      </c>
      <c r="Q118" s="48" t="s">
        <v>3648</v>
      </c>
      <c r="R118" s="58" t="s">
        <v>3649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5</v>
      </c>
      <c r="E120" s="65" t="s">
        <v>3392</v>
      </c>
      <c r="F120" s="16">
        <f>SUM(F111:F118)</f>
        <v>1560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2403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14</v>
      </c>
      <c r="E122" s="65" t="s">
        <v>3394</v>
      </c>
      <c r="F122" s="16">
        <f>+F106+F120</f>
        <v>6238</v>
      </c>
      <c r="J122" s="27"/>
      <c r="L122" s="1" t="s">
        <v>3270</v>
      </c>
      <c r="M122" s="23">
        <f>+M106+M120</f>
        <v>15</v>
      </c>
      <c r="O122" s="65" t="s">
        <v>3394</v>
      </c>
      <c r="P122" s="16">
        <f>+P106+P120</f>
        <v>6017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5</v>
      </c>
      <c r="J124" s="27"/>
      <c r="L124" s="1" t="s">
        <v>3271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86:G87"/>
    <mergeCell ref="P86:Q87"/>
    <mergeCell ref="P2:Q3"/>
    <mergeCell ref="F2:G3"/>
    <mergeCell ref="F44:G45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D59">
      <selection activeCell="F88" sqref="F88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3105</v>
      </c>
      <c r="F2" s="156">
        <v>41</v>
      </c>
      <c r="G2" s="156"/>
      <c r="J2" s="27"/>
      <c r="L2" s="4" t="s">
        <v>3161</v>
      </c>
      <c r="M2" s="41" t="s">
        <v>3272</v>
      </c>
      <c r="P2" s="156">
        <v>44</v>
      </c>
      <c r="Q2" s="156"/>
      <c r="T2" s="27"/>
    </row>
    <row r="3" spans="2:20" ht="12.75" customHeight="1">
      <c r="B3" s="4" t="s">
        <v>3168</v>
      </c>
      <c r="C3" s="41" t="s">
        <v>3294</v>
      </c>
      <c r="F3" s="156"/>
      <c r="G3" s="156"/>
      <c r="J3" s="27"/>
      <c r="L3" s="4" t="s">
        <v>3168</v>
      </c>
      <c r="M3" s="41" t="s">
        <v>3294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2084</v>
      </c>
      <c r="D9" s="10">
        <v>1994</v>
      </c>
      <c r="E9" s="62" t="s">
        <v>3711</v>
      </c>
      <c r="F9" s="17">
        <v>596</v>
      </c>
      <c r="G9" s="43" t="s">
        <v>3447</v>
      </c>
      <c r="H9" s="53" t="s">
        <v>1436</v>
      </c>
      <c r="I9" s="29"/>
      <c r="J9" s="31"/>
      <c r="L9" s="8" t="s">
        <v>3428</v>
      </c>
      <c r="M9" s="43" t="s">
        <v>2057</v>
      </c>
      <c r="N9" s="10">
        <v>1988</v>
      </c>
      <c r="O9" s="62" t="s">
        <v>2063</v>
      </c>
      <c r="P9" s="17">
        <v>734</v>
      </c>
      <c r="Q9" s="43" t="s">
        <v>1129</v>
      </c>
      <c r="R9" s="53" t="s">
        <v>1130</v>
      </c>
      <c r="S9" s="29"/>
      <c r="T9" s="31"/>
    </row>
    <row r="10" spans="2:20" ht="12.75" customHeight="1">
      <c r="B10" s="9" t="s">
        <v>3429</v>
      </c>
      <c r="C10" s="44" t="s">
        <v>2084</v>
      </c>
      <c r="D10" s="3">
        <v>1994</v>
      </c>
      <c r="E10" s="63" t="s">
        <v>3688</v>
      </c>
      <c r="F10" s="18">
        <v>568</v>
      </c>
      <c r="G10" s="44" t="s">
        <v>3447</v>
      </c>
      <c r="H10" s="54" t="s">
        <v>3487</v>
      </c>
      <c r="I10" s="29"/>
      <c r="J10" s="31"/>
      <c r="L10" s="9" t="s">
        <v>3429</v>
      </c>
      <c r="M10" s="44" t="s">
        <v>2057</v>
      </c>
      <c r="N10" s="3">
        <v>1988</v>
      </c>
      <c r="O10" s="63" t="s">
        <v>2056</v>
      </c>
      <c r="P10" s="18">
        <v>754</v>
      </c>
      <c r="Q10" s="44" t="s">
        <v>3595</v>
      </c>
      <c r="R10" s="54" t="s">
        <v>3467</v>
      </c>
      <c r="S10" s="29"/>
      <c r="T10" s="31"/>
    </row>
    <row r="11" spans="2:20" ht="12.75" customHeight="1">
      <c r="B11" s="9" t="s">
        <v>3431</v>
      </c>
      <c r="C11" s="44" t="s">
        <v>2090</v>
      </c>
      <c r="D11" s="3">
        <v>1995</v>
      </c>
      <c r="E11" s="63" t="s">
        <v>2096</v>
      </c>
      <c r="F11" s="18">
        <v>438</v>
      </c>
      <c r="G11" s="44" t="s">
        <v>3602</v>
      </c>
      <c r="H11" s="54" t="s">
        <v>3470</v>
      </c>
      <c r="I11" s="29"/>
      <c r="J11" s="31"/>
      <c r="L11" s="9" t="s">
        <v>3430</v>
      </c>
      <c r="M11" s="44" t="s">
        <v>2057</v>
      </c>
      <c r="N11" s="3">
        <v>1988</v>
      </c>
      <c r="O11" s="63" t="s">
        <v>2058</v>
      </c>
      <c r="P11" s="18">
        <v>752</v>
      </c>
      <c r="Q11" s="44" t="s">
        <v>3602</v>
      </c>
      <c r="R11" s="54" t="s">
        <v>3913</v>
      </c>
      <c r="S11" s="29"/>
      <c r="T11" s="31"/>
    </row>
    <row r="12" spans="2:20" ht="12.75" customHeight="1">
      <c r="B12" s="9" t="s">
        <v>3432</v>
      </c>
      <c r="C12" s="44" t="s">
        <v>2090</v>
      </c>
      <c r="D12" s="3">
        <v>1995</v>
      </c>
      <c r="E12" s="63" t="s">
        <v>1924</v>
      </c>
      <c r="F12" s="18">
        <v>519</v>
      </c>
      <c r="G12" s="44" t="s">
        <v>1982</v>
      </c>
      <c r="H12" s="54" t="s">
        <v>1923</v>
      </c>
      <c r="I12" s="81"/>
      <c r="J12" s="31"/>
      <c r="L12" s="9" t="s">
        <v>3431</v>
      </c>
      <c r="M12" s="44" t="s">
        <v>2074</v>
      </c>
      <c r="N12" s="3">
        <v>1996</v>
      </c>
      <c r="O12" s="63" t="s">
        <v>2073</v>
      </c>
      <c r="P12" s="18">
        <v>396</v>
      </c>
      <c r="Q12" s="44" t="s">
        <v>3443</v>
      </c>
      <c r="R12" s="54" t="s">
        <v>3444</v>
      </c>
      <c r="S12" s="81"/>
      <c r="T12" s="31"/>
    </row>
    <row r="13" spans="2:20" ht="12.75" customHeight="1">
      <c r="B13" s="9" t="s">
        <v>3599</v>
      </c>
      <c r="C13" s="44" t="s">
        <v>2092</v>
      </c>
      <c r="D13" s="3">
        <v>1966</v>
      </c>
      <c r="E13" s="63" t="s">
        <v>2091</v>
      </c>
      <c r="F13" s="18">
        <v>452</v>
      </c>
      <c r="G13" s="44" t="s">
        <v>3602</v>
      </c>
      <c r="H13" s="54" t="s">
        <v>458</v>
      </c>
      <c r="I13" s="81"/>
      <c r="J13" s="31"/>
      <c r="L13" s="9" t="s">
        <v>3432</v>
      </c>
      <c r="M13" s="44" t="s">
        <v>2078</v>
      </c>
      <c r="N13" s="3">
        <v>1993</v>
      </c>
      <c r="O13" s="63" t="s">
        <v>2077</v>
      </c>
      <c r="P13" s="18">
        <v>374</v>
      </c>
      <c r="Q13" s="44" t="s">
        <v>2061</v>
      </c>
      <c r="R13" s="54" t="s">
        <v>1871</v>
      </c>
      <c r="S13" s="81"/>
      <c r="T13" s="31"/>
    </row>
    <row r="14" spans="2:20" ht="12.75" customHeight="1">
      <c r="B14" s="9" t="s">
        <v>3434</v>
      </c>
      <c r="C14" s="44" t="s">
        <v>2094</v>
      </c>
      <c r="D14" s="3">
        <v>1961</v>
      </c>
      <c r="E14" s="63" t="s">
        <v>3498</v>
      </c>
      <c r="F14" s="18">
        <v>353</v>
      </c>
      <c r="G14" s="44" t="s">
        <v>1982</v>
      </c>
      <c r="H14" s="54" t="s">
        <v>1523</v>
      </c>
      <c r="I14" s="81"/>
      <c r="J14" s="31"/>
      <c r="L14" s="9" t="s">
        <v>3434</v>
      </c>
      <c r="M14" s="44" t="s">
        <v>2067</v>
      </c>
      <c r="N14" s="3">
        <v>1995</v>
      </c>
      <c r="O14" s="63" t="s">
        <v>1465</v>
      </c>
      <c r="P14" s="18">
        <v>521</v>
      </c>
      <c r="Q14" s="44" t="s">
        <v>3549</v>
      </c>
      <c r="R14" s="54" t="s">
        <v>1466</v>
      </c>
      <c r="S14" s="29"/>
      <c r="T14" s="31"/>
    </row>
    <row r="15" spans="2:20" ht="12.75" customHeight="1">
      <c r="B15" s="9" t="s">
        <v>3435</v>
      </c>
      <c r="C15" s="44" t="s">
        <v>2087</v>
      </c>
      <c r="D15" s="3">
        <v>1960</v>
      </c>
      <c r="E15" s="63" t="s">
        <v>2165</v>
      </c>
      <c r="F15" s="18">
        <v>500</v>
      </c>
      <c r="G15" s="44" t="s">
        <v>1982</v>
      </c>
      <c r="H15" s="54" t="s">
        <v>3972</v>
      </c>
      <c r="I15" s="81"/>
      <c r="J15" s="31"/>
      <c r="L15" s="9" t="s">
        <v>3435</v>
      </c>
      <c r="M15" s="44" t="s">
        <v>2083</v>
      </c>
      <c r="N15" s="3">
        <v>1997</v>
      </c>
      <c r="O15" s="63" t="s">
        <v>2082</v>
      </c>
      <c r="P15" s="18">
        <v>253</v>
      </c>
      <c r="Q15" s="44" t="s">
        <v>1982</v>
      </c>
      <c r="R15" s="54" t="s">
        <v>3513</v>
      </c>
      <c r="S15" s="81"/>
      <c r="T15" s="31"/>
    </row>
    <row r="16" spans="2:20" ht="12.75" customHeight="1">
      <c r="B16" s="9" t="s">
        <v>3475</v>
      </c>
      <c r="C16" s="44" t="s">
        <v>2095</v>
      </c>
      <c r="D16" s="3">
        <v>1994</v>
      </c>
      <c r="E16" s="63" t="s">
        <v>2042</v>
      </c>
      <c r="F16" s="18">
        <v>398</v>
      </c>
      <c r="G16" s="44" t="s">
        <v>1982</v>
      </c>
      <c r="H16" s="54" t="s">
        <v>3491</v>
      </c>
      <c r="I16" s="29"/>
      <c r="J16" s="31"/>
      <c r="L16" s="9" t="s">
        <v>3475</v>
      </c>
      <c r="M16" s="44" t="s">
        <v>2069</v>
      </c>
      <c r="N16" s="3">
        <v>1995</v>
      </c>
      <c r="O16" s="63" t="s">
        <v>2071</v>
      </c>
      <c r="P16" s="18">
        <v>434</v>
      </c>
      <c r="Q16" s="44" t="s">
        <v>2061</v>
      </c>
      <c r="R16" s="54" t="s">
        <v>494</v>
      </c>
      <c r="S16" s="81"/>
      <c r="T16" s="31"/>
    </row>
    <row r="17" spans="2:20" ht="12.75" customHeight="1">
      <c r="B17" s="9" t="s">
        <v>3436</v>
      </c>
      <c r="C17" s="44" t="s">
        <v>2089</v>
      </c>
      <c r="D17" s="3">
        <v>1969</v>
      </c>
      <c r="E17" s="63" t="s">
        <v>2097</v>
      </c>
      <c r="F17" s="18">
        <v>386</v>
      </c>
      <c r="G17" s="44" t="s">
        <v>2039</v>
      </c>
      <c r="H17" s="54" t="s">
        <v>3878</v>
      </c>
      <c r="I17" s="29"/>
      <c r="J17" s="31"/>
      <c r="L17" s="9" t="s">
        <v>3476</v>
      </c>
      <c r="M17" s="44" t="s">
        <v>2069</v>
      </c>
      <c r="N17" s="3">
        <v>1995</v>
      </c>
      <c r="O17" s="63" t="s">
        <v>1147</v>
      </c>
      <c r="P17" s="18">
        <v>456</v>
      </c>
      <c r="Q17" s="44" t="s">
        <v>2061</v>
      </c>
      <c r="R17" s="54" t="s">
        <v>3711</v>
      </c>
      <c r="S17" s="81"/>
      <c r="T17" s="31"/>
    </row>
    <row r="18" spans="2:20" ht="12.75" customHeight="1">
      <c r="B18" s="9" t="s">
        <v>3629</v>
      </c>
      <c r="C18" s="44" t="s">
        <v>2089</v>
      </c>
      <c r="D18" s="3">
        <v>1969</v>
      </c>
      <c r="E18" s="63" t="s">
        <v>2088</v>
      </c>
      <c r="F18" s="18">
        <v>492</v>
      </c>
      <c r="G18" s="44" t="s">
        <v>442</v>
      </c>
      <c r="H18" s="54" t="s">
        <v>1248</v>
      </c>
      <c r="I18" s="29"/>
      <c r="J18" s="31"/>
      <c r="L18" s="9" t="s">
        <v>3436</v>
      </c>
      <c r="M18" s="44" t="s">
        <v>2060</v>
      </c>
      <c r="N18" s="3">
        <v>1992</v>
      </c>
      <c r="O18" s="63" t="s">
        <v>2059</v>
      </c>
      <c r="P18" s="18">
        <v>742</v>
      </c>
      <c r="Q18" s="44" t="s">
        <v>2061</v>
      </c>
      <c r="R18" s="54" t="s">
        <v>2062</v>
      </c>
      <c r="S18" s="81"/>
      <c r="T18" s="31"/>
    </row>
    <row r="19" spans="2:20" ht="12.75" customHeight="1">
      <c r="B19" s="9" t="s">
        <v>3630</v>
      </c>
      <c r="C19" s="44" t="s">
        <v>2966</v>
      </c>
      <c r="D19" s="3">
        <v>1961</v>
      </c>
      <c r="E19" s="63" t="s">
        <v>2967</v>
      </c>
      <c r="F19" s="18">
        <v>475</v>
      </c>
      <c r="G19" s="44" t="s">
        <v>1982</v>
      </c>
      <c r="H19" s="54" t="s">
        <v>3732</v>
      </c>
      <c r="I19" s="29"/>
      <c r="J19" s="31"/>
      <c r="L19" s="9" t="s">
        <v>3437</v>
      </c>
      <c r="M19" s="44" t="s">
        <v>2065</v>
      </c>
      <c r="N19" s="3">
        <v>1989</v>
      </c>
      <c r="O19" s="63" t="s">
        <v>2064</v>
      </c>
      <c r="P19" s="18">
        <v>653</v>
      </c>
      <c r="Q19" s="44" t="s">
        <v>2061</v>
      </c>
      <c r="R19" s="54" t="s">
        <v>3711</v>
      </c>
      <c r="S19" s="81"/>
      <c r="T19" s="31"/>
    </row>
    <row r="20" spans="2:20" ht="12.75" customHeight="1" thickBot="1">
      <c r="B20" s="6" t="s">
        <v>3437</v>
      </c>
      <c r="C20" s="46" t="s">
        <v>2089</v>
      </c>
      <c r="D20" s="11">
        <v>1969</v>
      </c>
      <c r="E20" s="64" t="s">
        <v>1558</v>
      </c>
      <c r="F20" s="19">
        <v>470</v>
      </c>
      <c r="G20" s="46" t="s">
        <v>1982</v>
      </c>
      <c r="H20" s="55" t="s">
        <v>1707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5647</v>
      </c>
      <c r="J22" s="27"/>
      <c r="L22" s="1" t="s">
        <v>3171</v>
      </c>
      <c r="M22" s="22">
        <v>11</v>
      </c>
      <c r="O22" s="65" t="s">
        <v>3392</v>
      </c>
      <c r="P22" s="16">
        <f>SUM(P9:P20)</f>
        <v>6069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1925</v>
      </c>
      <c r="D27" s="32">
        <v>1966</v>
      </c>
      <c r="E27" s="66" t="s">
        <v>2965</v>
      </c>
      <c r="F27" s="33">
        <v>549</v>
      </c>
      <c r="G27" s="47" t="s">
        <v>1982</v>
      </c>
      <c r="H27" s="56" t="s">
        <v>3972</v>
      </c>
      <c r="I27" s="29"/>
      <c r="J27" s="31"/>
      <c r="L27" s="35" t="s">
        <v>3437</v>
      </c>
      <c r="M27" s="47" t="s">
        <v>2060</v>
      </c>
      <c r="N27" s="32">
        <v>1992</v>
      </c>
      <c r="O27" s="66" t="s">
        <v>2066</v>
      </c>
      <c r="P27" s="33">
        <v>625</v>
      </c>
      <c r="Q27" s="47" t="s">
        <v>2061</v>
      </c>
      <c r="R27" s="56" t="s">
        <v>1119</v>
      </c>
      <c r="S27" s="29"/>
      <c r="T27" s="31"/>
    </row>
    <row r="28" spans="2:20" ht="12.75" customHeight="1">
      <c r="B28" s="14" t="s">
        <v>3573</v>
      </c>
      <c r="C28" s="45" t="s">
        <v>2085</v>
      </c>
      <c r="D28" s="2">
        <v>1991</v>
      </c>
      <c r="E28" s="67" t="s">
        <v>3714</v>
      </c>
      <c r="F28" s="20">
        <v>538</v>
      </c>
      <c r="G28" s="45" t="s">
        <v>1982</v>
      </c>
      <c r="H28" s="57" t="s">
        <v>1485</v>
      </c>
      <c r="I28" s="29"/>
      <c r="J28" s="31"/>
      <c r="L28" s="14" t="s">
        <v>1469</v>
      </c>
      <c r="M28" s="45" t="s">
        <v>2069</v>
      </c>
      <c r="N28" s="2">
        <v>1995</v>
      </c>
      <c r="O28" s="67" t="s">
        <v>2068</v>
      </c>
      <c r="P28" s="20">
        <v>487</v>
      </c>
      <c r="Q28" s="45" t="s">
        <v>2061</v>
      </c>
      <c r="R28" s="57" t="s">
        <v>1871</v>
      </c>
      <c r="S28" s="29"/>
      <c r="T28" s="31"/>
    </row>
    <row r="29" spans="2:20" ht="12.75" customHeight="1">
      <c r="B29" s="14" t="s">
        <v>3573</v>
      </c>
      <c r="C29" s="45" t="s">
        <v>2086</v>
      </c>
      <c r="D29" s="2">
        <v>1991</v>
      </c>
      <c r="E29" s="67" t="s">
        <v>3967</v>
      </c>
      <c r="F29" s="20">
        <v>532</v>
      </c>
      <c r="G29" s="45" t="s">
        <v>1982</v>
      </c>
      <c r="H29" s="57" t="s">
        <v>1485</v>
      </c>
      <c r="I29" s="29"/>
      <c r="J29" s="31"/>
      <c r="L29" s="14" t="s">
        <v>2070</v>
      </c>
      <c r="M29" s="45" t="s">
        <v>2067</v>
      </c>
      <c r="N29" s="2">
        <v>1995</v>
      </c>
      <c r="O29" s="67" t="s">
        <v>478</v>
      </c>
      <c r="P29" s="20">
        <v>464</v>
      </c>
      <c r="Q29" s="45" t="s">
        <v>3549</v>
      </c>
      <c r="R29" s="57" t="s">
        <v>1464</v>
      </c>
      <c r="S29" s="29"/>
      <c r="T29" s="31"/>
    </row>
    <row r="30" spans="2:20" ht="12.75" customHeight="1">
      <c r="B30" s="82" t="s">
        <v>3626</v>
      </c>
      <c r="C30" s="83" t="s">
        <v>2087</v>
      </c>
      <c r="D30" s="84">
        <v>1960</v>
      </c>
      <c r="E30" s="85" t="s">
        <v>3623</v>
      </c>
      <c r="F30" s="86">
        <v>503</v>
      </c>
      <c r="G30" s="83" t="s">
        <v>1982</v>
      </c>
      <c r="H30" s="87" t="s">
        <v>1485</v>
      </c>
      <c r="I30" s="81"/>
      <c r="J30" s="31"/>
      <c r="L30" s="14" t="s">
        <v>3429</v>
      </c>
      <c r="M30" s="45" t="s">
        <v>2069</v>
      </c>
      <c r="N30" s="2">
        <v>1995</v>
      </c>
      <c r="O30" s="67" t="s">
        <v>2072</v>
      </c>
      <c r="P30" s="20">
        <v>420</v>
      </c>
      <c r="Q30" s="45" t="s">
        <v>1982</v>
      </c>
      <c r="R30" s="57" t="s">
        <v>3513</v>
      </c>
      <c r="S30" s="81"/>
      <c r="T30" s="31"/>
    </row>
    <row r="31" spans="2:20" ht="12.75" customHeight="1">
      <c r="B31" s="14" t="s">
        <v>3432</v>
      </c>
      <c r="C31" s="45" t="s">
        <v>1925</v>
      </c>
      <c r="D31" s="2">
        <v>1966</v>
      </c>
      <c r="E31" s="67" t="s">
        <v>1926</v>
      </c>
      <c r="F31" s="20">
        <v>499</v>
      </c>
      <c r="G31" s="45" t="s">
        <v>1982</v>
      </c>
      <c r="H31" s="57" t="s">
        <v>1923</v>
      </c>
      <c r="I31" s="81"/>
      <c r="J31" s="31"/>
      <c r="L31" s="14" t="s">
        <v>3428</v>
      </c>
      <c r="M31" s="45" t="s">
        <v>2076</v>
      </c>
      <c r="N31" s="2">
        <v>1996</v>
      </c>
      <c r="O31" s="67" t="s">
        <v>2075</v>
      </c>
      <c r="P31" s="20">
        <v>386</v>
      </c>
      <c r="Q31" s="45" t="s">
        <v>3443</v>
      </c>
      <c r="R31" s="57" t="s">
        <v>3444</v>
      </c>
      <c r="S31" s="81"/>
      <c r="T31" s="31"/>
    </row>
    <row r="32" spans="2:20" ht="12.75" customHeight="1">
      <c r="B32" s="14" t="s">
        <v>3551</v>
      </c>
      <c r="C32" s="45" t="s">
        <v>2093</v>
      </c>
      <c r="D32" s="2">
        <v>1995</v>
      </c>
      <c r="E32" s="67" t="s">
        <v>2964</v>
      </c>
      <c r="F32" s="20">
        <v>499</v>
      </c>
      <c r="G32" s="45" t="s">
        <v>1982</v>
      </c>
      <c r="H32" s="57" t="s">
        <v>3972</v>
      </c>
      <c r="I32" s="81"/>
      <c r="J32" s="31"/>
      <c r="L32" s="14" t="s">
        <v>3432</v>
      </c>
      <c r="M32" s="45" t="s">
        <v>2074</v>
      </c>
      <c r="N32" s="2">
        <v>1996</v>
      </c>
      <c r="O32" s="67" t="s">
        <v>2079</v>
      </c>
      <c r="P32" s="20">
        <v>366</v>
      </c>
      <c r="Q32" s="45" t="s">
        <v>3792</v>
      </c>
      <c r="R32" s="57" t="s">
        <v>3458</v>
      </c>
      <c r="S32" s="81"/>
      <c r="T32" s="31"/>
    </row>
    <row r="33" spans="2:20" ht="12.75" customHeight="1">
      <c r="B33" s="14" t="s">
        <v>3432</v>
      </c>
      <c r="C33" s="45" t="s">
        <v>2093</v>
      </c>
      <c r="D33" s="2">
        <v>1995</v>
      </c>
      <c r="E33" s="67" t="s">
        <v>1922</v>
      </c>
      <c r="F33" s="20">
        <v>460</v>
      </c>
      <c r="G33" s="45" t="s">
        <v>1982</v>
      </c>
      <c r="H33" s="57" t="s">
        <v>1923</v>
      </c>
      <c r="I33" s="81"/>
      <c r="J33" s="31"/>
      <c r="L33" s="14" t="s">
        <v>3434</v>
      </c>
      <c r="M33" s="45" t="s">
        <v>2080</v>
      </c>
      <c r="N33" s="2">
        <v>1996</v>
      </c>
      <c r="O33" s="67" t="s">
        <v>3498</v>
      </c>
      <c r="P33" s="20">
        <v>353</v>
      </c>
      <c r="Q33" s="45" t="s">
        <v>1982</v>
      </c>
      <c r="R33" s="57" t="s">
        <v>1523</v>
      </c>
      <c r="S33" s="81"/>
      <c r="T33" s="31"/>
    </row>
    <row r="34" spans="2:20" ht="12.75" customHeight="1" thickBot="1">
      <c r="B34" s="15" t="s">
        <v>3573</v>
      </c>
      <c r="C34" s="48" t="s">
        <v>2094</v>
      </c>
      <c r="D34" s="13">
        <v>1961</v>
      </c>
      <c r="E34" s="68" t="s">
        <v>1743</v>
      </c>
      <c r="F34" s="21">
        <v>447</v>
      </c>
      <c r="G34" s="48" t="s">
        <v>1982</v>
      </c>
      <c r="H34" s="58" t="s">
        <v>1485</v>
      </c>
      <c r="I34" s="81"/>
      <c r="J34" s="31"/>
      <c r="L34" s="15" t="s">
        <v>3432</v>
      </c>
      <c r="M34" s="48" t="s">
        <v>2069</v>
      </c>
      <c r="N34" s="13">
        <v>1995</v>
      </c>
      <c r="O34" s="68" t="s">
        <v>2081</v>
      </c>
      <c r="P34" s="21">
        <v>348</v>
      </c>
      <c r="Q34" s="48" t="s">
        <v>2061</v>
      </c>
      <c r="R34" s="58" t="s">
        <v>1119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4027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3449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9674</v>
      </c>
      <c r="J38" s="27"/>
      <c r="L38" s="1" t="s">
        <v>3270</v>
      </c>
      <c r="M38" s="23">
        <f>+M22+M36</f>
        <v>19</v>
      </c>
      <c r="O38" s="65" t="s">
        <v>3394</v>
      </c>
      <c r="P38" s="16">
        <f>+P22+P36</f>
        <v>9518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12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3326</v>
      </c>
      <c r="F44" s="156">
        <v>134</v>
      </c>
      <c r="G44" s="156"/>
      <c r="J44" s="27"/>
      <c r="L44" s="4" t="s">
        <v>3161</v>
      </c>
      <c r="M44" s="41" t="s">
        <v>3119</v>
      </c>
      <c r="P44" s="156">
        <v>138</v>
      </c>
      <c r="Q44" s="156"/>
      <c r="T44" s="27"/>
    </row>
    <row r="45" spans="2:20" ht="12.75" customHeight="1">
      <c r="B45" s="4" t="s">
        <v>3168</v>
      </c>
      <c r="C45" s="41" t="s">
        <v>3294</v>
      </c>
      <c r="F45" s="156"/>
      <c r="G45" s="156"/>
      <c r="J45" s="27"/>
      <c r="L45" s="4" t="s">
        <v>3168</v>
      </c>
      <c r="M45" s="41" t="s">
        <v>3294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1975</v>
      </c>
      <c r="D51" s="10">
        <v>1990</v>
      </c>
      <c r="E51" s="62" t="s">
        <v>1976</v>
      </c>
      <c r="F51" s="17">
        <v>849</v>
      </c>
      <c r="G51" s="43" t="s">
        <v>1272</v>
      </c>
      <c r="H51" s="53" t="s">
        <v>1248</v>
      </c>
      <c r="I51" s="29"/>
      <c r="J51" s="31"/>
      <c r="L51" s="8" t="s">
        <v>3428</v>
      </c>
      <c r="M51" s="43" t="s">
        <v>1999</v>
      </c>
      <c r="N51" s="10">
        <v>1994</v>
      </c>
      <c r="O51" s="62" t="s">
        <v>1998</v>
      </c>
      <c r="P51" s="17">
        <v>513</v>
      </c>
      <c r="Q51" s="43" t="s">
        <v>3447</v>
      </c>
      <c r="R51" s="53" t="s">
        <v>3451</v>
      </c>
      <c r="S51" s="29"/>
      <c r="T51" s="31"/>
    </row>
    <row r="52" spans="2:20" ht="12.75" customHeight="1">
      <c r="B52" s="9" t="s">
        <v>3429</v>
      </c>
      <c r="C52" s="44" t="s">
        <v>1986</v>
      </c>
      <c r="D52" s="3">
        <v>1996</v>
      </c>
      <c r="E52" s="63" t="s">
        <v>1989</v>
      </c>
      <c r="F52" s="18">
        <v>349</v>
      </c>
      <c r="G52" s="44" t="s">
        <v>1982</v>
      </c>
      <c r="H52" s="54" t="s">
        <v>3513</v>
      </c>
      <c r="I52" s="29"/>
      <c r="J52" s="31"/>
      <c r="L52" s="9" t="s">
        <v>3429</v>
      </c>
      <c r="M52" s="44" t="s">
        <v>1999</v>
      </c>
      <c r="N52" s="3">
        <v>1994</v>
      </c>
      <c r="O52" s="63" t="s">
        <v>2005</v>
      </c>
      <c r="P52" s="18">
        <v>386</v>
      </c>
      <c r="Q52" s="44" t="s">
        <v>2001</v>
      </c>
      <c r="R52" s="54" t="s">
        <v>1842</v>
      </c>
      <c r="S52" s="29"/>
      <c r="T52" s="31"/>
    </row>
    <row r="53" spans="2:20" ht="12.75" customHeight="1">
      <c r="B53" s="9" t="s">
        <v>3431</v>
      </c>
      <c r="C53" s="44" t="s">
        <v>1986</v>
      </c>
      <c r="D53" s="3">
        <v>1996</v>
      </c>
      <c r="E53" s="63" t="s">
        <v>1988</v>
      </c>
      <c r="F53" s="18">
        <v>355</v>
      </c>
      <c r="G53" s="44" t="s">
        <v>442</v>
      </c>
      <c r="H53" s="54" t="s">
        <v>3491</v>
      </c>
      <c r="I53" s="29"/>
      <c r="J53" s="31"/>
      <c r="L53" s="9" t="s">
        <v>3430</v>
      </c>
      <c r="M53" s="44" t="s">
        <v>2000</v>
      </c>
      <c r="N53" s="3">
        <v>1990</v>
      </c>
      <c r="O53" s="63" t="s">
        <v>2012</v>
      </c>
      <c r="P53" s="18">
        <v>344</v>
      </c>
      <c r="Q53" s="44" t="s">
        <v>2001</v>
      </c>
      <c r="R53" s="54" t="s">
        <v>80</v>
      </c>
      <c r="S53" s="29"/>
      <c r="T53" s="31"/>
    </row>
    <row r="54" spans="2:20" ht="12.75" customHeight="1">
      <c r="B54" s="9" t="s">
        <v>3432</v>
      </c>
      <c r="C54" s="44" t="s">
        <v>1986</v>
      </c>
      <c r="D54" s="3">
        <v>1996</v>
      </c>
      <c r="E54" s="63" t="s">
        <v>1985</v>
      </c>
      <c r="F54" s="18">
        <v>404</v>
      </c>
      <c r="G54" s="44" t="s">
        <v>3447</v>
      </c>
      <c r="H54" s="54" t="s">
        <v>3451</v>
      </c>
      <c r="I54" s="81"/>
      <c r="J54" s="31"/>
      <c r="L54" s="9" t="s">
        <v>3432</v>
      </c>
      <c r="M54" s="44" t="s">
        <v>2008</v>
      </c>
      <c r="N54" s="3">
        <v>1962</v>
      </c>
      <c r="O54" s="63" t="s">
        <v>2007</v>
      </c>
      <c r="P54" s="18">
        <v>385</v>
      </c>
      <c r="Q54" s="44" t="s">
        <v>1982</v>
      </c>
      <c r="R54" s="54" t="s">
        <v>1293</v>
      </c>
      <c r="S54" s="81"/>
      <c r="T54" s="31"/>
    </row>
    <row r="55" spans="2:20" ht="12.75" customHeight="1">
      <c r="B55" s="9" t="s">
        <v>3434</v>
      </c>
      <c r="C55" s="44" t="s">
        <v>1986</v>
      </c>
      <c r="D55" s="3">
        <v>1996</v>
      </c>
      <c r="E55" s="63" t="s">
        <v>3498</v>
      </c>
      <c r="F55" s="18">
        <v>353</v>
      </c>
      <c r="G55" s="44" t="s">
        <v>1982</v>
      </c>
      <c r="H55" s="54" t="s">
        <v>1523</v>
      </c>
      <c r="I55" s="81"/>
      <c r="J55" s="31"/>
      <c r="L55" s="9" t="s">
        <v>3434</v>
      </c>
      <c r="M55" s="44" t="s">
        <v>1999</v>
      </c>
      <c r="N55" s="3">
        <v>1994</v>
      </c>
      <c r="O55" s="63" t="s">
        <v>3620</v>
      </c>
      <c r="P55" s="18">
        <v>295</v>
      </c>
      <c r="Q55" s="44" t="s">
        <v>2001</v>
      </c>
      <c r="R55" s="54" t="s">
        <v>2016</v>
      </c>
      <c r="S55" s="81"/>
      <c r="T55" s="31"/>
    </row>
    <row r="56" spans="2:20" ht="12.75" customHeight="1">
      <c r="B56" s="9" t="s">
        <v>3435</v>
      </c>
      <c r="C56" s="44" t="s">
        <v>1978</v>
      </c>
      <c r="D56" s="3">
        <v>1990</v>
      </c>
      <c r="E56" s="63" t="s">
        <v>1979</v>
      </c>
      <c r="F56" s="18">
        <v>730</v>
      </c>
      <c r="G56" s="44" t="s">
        <v>3602</v>
      </c>
      <c r="H56" s="54" t="s">
        <v>1073</v>
      </c>
      <c r="I56" s="81"/>
      <c r="J56" s="31"/>
      <c r="L56" s="9" t="s">
        <v>3435</v>
      </c>
      <c r="M56" s="44" t="s">
        <v>2000</v>
      </c>
      <c r="N56" s="3">
        <v>1990</v>
      </c>
      <c r="O56" s="63" t="s">
        <v>2004</v>
      </c>
      <c r="P56" s="18">
        <v>447</v>
      </c>
      <c r="Q56" s="44" t="s">
        <v>2001</v>
      </c>
      <c r="R56" s="54" t="s">
        <v>80</v>
      </c>
      <c r="S56" s="29"/>
      <c r="T56" s="31"/>
    </row>
    <row r="57" spans="2:20" ht="12.75" customHeight="1">
      <c r="B57" s="9" t="s">
        <v>3437</v>
      </c>
      <c r="C57" s="44" t="s">
        <v>1978</v>
      </c>
      <c r="D57" s="3">
        <v>1990</v>
      </c>
      <c r="E57" s="63" t="s">
        <v>1987</v>
      </c>
      <c r="F57" s="18">
        <v>370</v>
      </c>
      <c r="G57" s="44" t="s">
        <v>1982</v>
      </c>
      <c r="H57" s="54" t="s">
        <v>3513</v>
      </c>
      <c r="I57" s="81"/>
      <c r="J57" s="31"/>
      <c r="L57" s="9" t="s">
        <v>3475</v>
      </c>
      <c r="M57" s="44" t="s">
        <v>1999</v>
      </c>
      <c r="N57" s="3">
        <v>1994</v>
      </c>
      <c r="O57" s="63" t="s">
        <v>2009</v>
      </c>
      <c r="P57" s="18">
        <v>357</v>
      </c>
      <c r="Q57" s="44" t="s">
        <v>3447</v>
      </c>
      <c r="R57" s="54" t="s">
        <v>3448</v>
      </c>
      <c r="S57" s="81"/>
      <c r="T57" s="31"/>
    </row>
    <row r="58" spans="2:20" ht="12.75" customHeight="1">
      <c r="B58" s="9"/>
      <c r="C58" s="44"/>
      <c r="D58" s="3"/>
      <c r="E58" s="63"/>
      <c r="F58" s="18"/>
      <c r="G58" s="44"/>
      <c r="H58" s="54"/>
      <c r="I58" s="29"/>
      <c r="J58" s="31"/>
      <c r="L58" s="9" t="s">
        <v>3437</v>
      </c>
      <c r="M58" s="44" t="s">
        <v>2018</v>
      </c>
      <c r="N58" s="3">
        <v>1983</v>
      </c>
      <c r="O58" s="63" t="s">
        <v>2017</v>
      </c>
      <c r="P58" s="18">
        <v>179</v>
      </c>
      <c r="Q58" s="44" t="s">
        <v>2001</v>
      </c>
      <c r="R58" s="54" t="s">
        <v>1708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7</v>
      </c>
      <c r="E64" s="65" t="s">
        <v>3392</v>
      </c>
      <c r="F64" s="16">
        <f>SUM(F51:F62)</f>
        <v>3410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2906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3435</v>
      </c>
      <c r="C69" s="47" t="s">
        <v>1981</v>
      </c>
      <c r="D69" s="32">
        <v>1994</v>
      </c>
      <c r="E69" s="66" t="s">
        <v>1980</v>
      </c>
      <c r="F69" s="33">
        <v>572</v>
      </c>
      <c r="G69" s="47" t="s">
        <v>1982</v>
      </c>
      <c r="H69" s="56" t="s">
        <v>3513</v>
      </c>
      <c r="I69" s="29"/>
      <c r="J69" s="31"/>
      <c r="L69" s="35" t="s">
        <v>3428</v>
      </c>
      <c r="M69" s="47" t="s">
        <v>2000</v>
      </c>
      <c r="N69" s="32">
        <v>1990</v>
      </c>
      <c r="O69" s="66" t="s">
        <v>3489</v>
      </c>
      <c r="P69" s="33">
        <v>507</v>
      </c>
      <c r="Q69" s="47" t="s">
        <v>2001</v>
      </c>
      <c r="R69" s="56" t="s">
        <v>80</v>
      </c>
      <c r="S69" s="29"/>
      <c r="T69" s="31"/>
    </row>
    <row r="70" spans="2:20" ht="12.75" customHeight="1">
      <c r="B70" s="14" t="s">
        <v>3428</v>
      </c>
      <c r="C70" s="45" t="s">
        <v>1978</v>
      </c>
      <c r="D70" s="2">
        <v>1990</v>
      </c>
      <c r="E70" s="67" t="s">
        <v>3962</v>
      </c>
      <c r="F70" s="20">
        <v>476</v>
      </c>
      <c r="G70" s="45" t="s">
        <v>1478</v>
      </c>
      <c r="H70" s="57" t="s">
        <v>1523</v>
      </c>
      <c r="I70" s="29"/>
      <c r="J70" s="31"/>
      <c r="L70" s="14" t="s">
        <v>3626</v>
      </c>
      <c r="M70" s="45" t="s">
        <v>2002</v>
      </c>
      <c r="N70" s="2">
        <v>1959</v>
      </c>
      <c r="O70" s="67" t="s">
        <v>1027</v>
      </c>
      <c r="P70" s="20">
        <v>478</v>
      </c>
      <c r="Q70" s="45" t="s">
        <v>3595</v>
      </c>
      <c r="R70" s="57" t="s">
        <v>3596</v>
      </c>
      <c r="S70" s="29"/>
      <c r="T70" s="31"/>
    </row>
    <row r="71" spans="2:20" ht="12.75" customHeight="1">
      <c r="B71" s="82" t="s">
        <v>3428</v>
      </c>
      <c r="C71" s="83" t="s">
        <v>1983</v>
      </c>
      <c r="D71" s="84">
        <v>1994</v>
      </c>
      <c r="E71" s="85" t="s">
        <v>1984</v>
      </c>
      <c r="F71" s="86">
        <v>456</v>
      </c>
      <c r="G71" s="83" t="s">
        <v>1982</v>
      </c>
      <c r="H71" s="87" t="s">
        <v>1523</v>
      </c>
      <c r="I71" s="29"/>
      <c r="J71" s="31"/>
      <c r="L71" s="82" t="s">
        <v>3573</v>
      </c>
      <c r="M71" s="83" t="s">
        <v>2002</v>
      </c>
      <c r="N71" s="84">
        <v>1959</v>
      </c>
      <c r="O71" s="85" t="s">
        <v>2003</v>
      </c>
      <c r="P71" s="86">
        <v>472</v>
      </c>
      <c r="Q71" s="83" t="s">
        <v>3595</v>
      </c>
      <c r="R71" s="87" t="s">
        <v>3596</v>
      </c>
      <c r="S71" s="29"/>
      <c r="T71" s="31"/>
    </row>
    <row r="72" spans="2:20" ht="12.75" customHeight="1">
      <c r="B72" s="14" t="s">
        <v>3431</v>
      </c>
      <c r="C72" s="45" t="s">
        <v>1991</v>
      </c>
      <c r="D72" s="2">
        <v>1995</v>
      </c>
      <c r="E72" s="67" t="s">
        <v>1990</v>
      </c>
      <c r="F72" s="20">
        <v>285</v>
      </c>
      <c r="G72" s="45" t="s">
        <v>1982</v>
      </c>
      <c r="H72" s="57" t="s">
        <v>3491</v>
      </c>
      <c r="I72" s="81"/>
      <c r="J72" s="31"/>
      <c r="L72" s="14" t="s">
        <v>3429</v>
      </c>
      <c r="M72" s="45" t="s">
        <v>2006</v>
      </c>
      <c r="N72" s="2">
        <v>1995</v>
      </c>
      <c r="O72" s="67" t="s">
        <v>2005</v>
      </c>
      <c r="P72" s="20">
        <v>386</v>
      </c>
      <c r="Q72" s="45" t="s">
        <v>2001</v>
      </c>
      <c r="R72" s="57" t="s">
        <v>1842</v>
      </c>
      <c r="S72" s="81"/>
      <c r="T72" s="31"/>
    </row>
    <row r="73" spans="2:20" ht="12.75" customHeight="1">
      <c r="B73" s="14" t="s">
        <v>3432</v>
      </c>
      <c r="C73" s="45" t="s">
        <v>1991</v>
      </c>
      <c r="D73" s="2">
        <v>1995</v>
      </c>
      <c r="E73" s="67" t="s">
        <v>1992</v>
      </c>
      <c r="F73" s="20">
        <v>257</v>
      </c>
      <c r="G73" s="45" t="s">
        <v>3549</v>
      </c>
      <c r="H73" s="57" t="s">
        <v>1466</v>
      </c>
      <c r="I73" s="81"/>
      <c r="J73" s="31"/>
      <c r="L73" s="14" t="s">
        <v>3429</v>
      </c>
      <c r="M73" s="45" t="s">
        <v>2011</v>
      </c>
      <c r="N73" s="2">
        <v>1993</v>
      </c>
      <c r="O73" s="67" t="s">
        <v>2010</v>
      </c>
      <c r="P73" s="20">
        <v>353</v>
      </c>
      <c r="Q73" s="45" t="s">
        <v>2001</v>
      </c>
      <c r="R73" s="57" t="s">
        <v>1452</v>
      </c>
      <c r="S73" s="81"/>
      <c r="T73" s="31"/>
    </row>
    <row r="74" spans="2:20" ht="12.75" customHeight="1">
      <c r="B74" s="14" t="s">
        <v>3432</v>
      </c>
      <c r="C74" s="45" t="s">
        <v>1994</v>
      </c>
      <c r="D74" s="2">
        <v>1995</v>
      </c>
      <c r="E74" s="67" t="s">
        <v>1993</v>
      </c>
      <c r="F74" s="20">
        <v>248</v>
      </c>
      <c r="G74" s="45" t="s">
        <v>3549</v>
      </c>
      <c r="H74" s="57" t="s">
        <v>1466</v>
      </c>
      <c r="I74" s="81"/>
      <c r="J74" s="31"/>
      <c r="L74" s="14" t="s">
        <v>3429</v>
      </c>
      <c r="M74" s="45" t="s">
        <v>2014</v>
      </c>
      <c r="N74" s="2">
        <v>1993</v>
      </c>
      <c r="O74" s="67" t="s">
        <v>2013</v>
      </c>
      <c r="P74" s="20">
        <v>335</v>
      </c>
      <c r="Q74" s="45" t="s">
        <v>3447</v>
      </c>
      <c r="R74" s="57" t="s">
        <v>3487</v>
      </c>
      <c r="S74" s="81"/>
      <c r="T74" s="31"/>
    </row>
    <row r="75" spans="2:20" ht="12.75" customHeight="1">
      <c r="B75" s="14" t="s">
        <v>3429</v>
      </c>
      <c r="C75" s="45" t="s">
        <v>1991</v>
      </c>
      <c r="D75" s="2">
        <v>1995</v>
      </c>
      <c r="E75" s="67" t="s">
        <v>1995</v>
      </c>
      <c r="F75" s="20">
        <v>193</v>
      </c>
      <c r="G75" s="45" t="s">
        <v>1982</v>
      </c>
      <c r="H75" s="57" t="s">
        <v>3513</v>
      </c>
      <c r="I75" s="81"/>
      <c r="J75" s="31"/>
      <c r="L75" s="14" t="s">
        <v>1554</v>
      </c>
      <c r="M75" s="45" t="s">
        <v>2011</v>
      </c>
      <c r="N75" s="2">
        <v>1993</v>
      </c>
      <c r="O75" s="67" t="s">
        <v>2015</v>
      </c>
      <c r="P75" s="20">
        <v>298</v>
      </c>
      <c r="Q75" s="45" t="s">
        <v>2001</v>
      </c>
      <c r="R75" s="57" t="s">
        <v>2016</v>
      </c>
      <c r="S75" s="81"/>
      <c r="T75" s="31"/>
    </row>
    <row r="76" spans="2:20" ht="12.75" customHeight="1" thickBot="1">
      <c r="B76" s="15" t="s">
        <v>3435</v>
      </c>
      <c r="C76" s="48" t="s">
        <v>1994</v>
      </c>
      <c r="D76" s="13">
        <v>1995</v>
      </c>
      <c r="E76" s="68" t="s">
        <v>1996</v>
      </c>
      <c r="F76" s="21">
        <v>180</v>
      </c>
      <c r="G76" s="48" t="s">
        <v>1982</v>
      </c>
      <c r="H76" s="58" t="s">
        <v>3513</v>
      </c>
      <c r="I76" s="81"/>
      <c r="J76" s="31"/>
      <c r="L76" s="15" t="s">
        <v>3712</v>
      </c>
      <c r="M76" s="48" t="s">
        <v>2011</v>
      </c>
      <c r="N76" s="13">
        <v>1993</v>
      </c>
      <c r="O76" s="68" t="s">
        <v>3620</v>
      </c>
      <c r="P76" s="21">
        <v>295</v>
      </c>
      <c r="Q76" s="48" t="s">
        <v>2001</v>
      </c>
      <c r="R76" s="58" t="s">
        <v>2016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2667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3124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15</v>
      </c>
      <c r="E80" s="65" t="s">
        <v>3394</v>
      </c>
      <c r="F80" s="16">
        <f>+F64+F78</f>
        <v>6077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6030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7</v>
      </c>
      <c r="J82" s="27"/>
      <c r="L82" s="1" t="s">
        <v>3271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3327</v>
      </c>
      <c r="F86" s="156">
        <v>148</v>
      </c>
      <c r="G86" s="156"/>
      <c r="J86" s="27"/>
      <c r="L86" s="4" t="s">
        <v>3161</v>
      </c>
      <c r="M86" s="41" t="s">
        <v>3367</v>
      </c>
      <c r="P86" s="156">
        <v>163</v>
      </c>
      <c r="Q86" s="156"/>
      <c r="T86" s="27"/>
    </row>
    <row r="87" spans="2:20" ht="12.75" customHeight="1">
      <c r="B87" s="4" t="s">
        <v>3168</v>
      </c>
      <c r="C87" s="41" t="s">
        <v>3294</v>
      </c>
      <c r="F87" s="156"/>
      <c r="G87" s="156"/>
      <c r="J87" s="27"/>
      <c r="L87" s="4" t="s">
        <v>3168</v>
      </c>
      <c r="M87" s="41" t="s">
        <v>3294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2022</v>
      </c>
      <c r="D93" s="10">
        <v>1992</v>
      </c>
      <c r="E93" s="62" t="s">
        <v>2023</v>
      </c>
      <c r="F93" s="17">
        <v>600</v>
      </c>
      <c r="G93" s="43" t="s">
        <v>3602</v>
      </c>
      <c r="H93" s="53" t="s">
        <v>1237</v>
      </c>
      <c r="I93" s="29"/>
      <c r="J93" s="31"/>
      <c r="L93" s="8" t="s">
        <v>3428</v>
      </c>
      <c r="M93" s="43" t="s">
        <v>2993</v>
      </c>
      <c r="N93" s="10">
        <v>1995</v>
      </c>
      <c r="O93" s="62" t="s">
        <v>2992</v>
      </c>
      <c r="P93" s="17">
        <v>131</v>
      </c>
      <c r="Q93" s="43" t="s">
        <v>1982</v>
      </c>
      <c r="R93" s="53" t="s">
        <v>3491</v>
      </c>
      <c r="S93" s="29"/>
      <c r="T93" s="31"/>
    </row>
    <row r="94" spans="2:20" ht="12.75" customHeight="1">
      <c r="B94" s="9" t="s">
        <v>3429</v>
      </c>
      <c r="C94" s="44" t="s">
        <v>2022</v>
      </c>
      <c r="D94" s="3">
        <v>1992</v>
      </c>
      <c r="E94" s="63" t="s">
        <v>1257</v>
      </c>
      <c r="F94" s="18">
        <v>632</v>
      </c>
      <c r="G94" s="44" t="s">
        <v>3792</v>
      </c>
      <c r="H94" s="54" t="s">
        <v>3607</v>
      </c>
      <c r="I94" s="29"/>
      <c r="J94" s="31"/>
      <c r="L94" s="9" t="s">
        <v>3429</v>
      </c>
      <c r="M94" s="44" t="s">
        <v>2977</v>
      </c>
      <c r="N94" s="3">
        <v>1996</v>
      </c>
      <c r="O94" s="63" t="s">
        <v>2976</v>
      </c>
      <c r="P94" s="18">
        <v>361</v>
      </c>
      <c r="Q94" s="44" t="s">
        <v>1982</v>
      </c>
      <c r="R94" s="54" t="s">
        <v>3513</v>
      </c>
      <c r="S94" s="29"/>
      <c r="T94" s="31"/>
    </row>
    <row r="95" spans="2:20" ht="12.75" customHeight="1">
      <c r="B95" s="9" t="s">
        <v>3430</v>
      </c>
      <c r="C95" s="44" t="s">
        <v>2022</v>
      </c>
      <c r="D95" s="3">
        <v>1992</v>
      </c>
      <c r="E95" s="63" t="s">
        <v>1511</v>
      </c>
      <c r="F95" s="18">
        <v>670</v>
      </c>
      <c r="G95" s="44" t="s">
        <v>1129</v>
      </c>
      <c r="H95" s="54" t="s">
        <v>1130</v>
      </c>
      <c r="I95" s="29"/>
      <c r="J95" s="31"/>
      <c r="L95" s="9" t="s">
        <v>3430</v>
      </c>
      <c r="M95" s="44" t="s">
        <v>2099</v>
      </c>
      <c r="N95" s="3">
        <v>1994</v>
      </c>
      <c r="O95" s="63" t="s">
        <v>2098</v>
      </c>
      <c r="P95" s="18">
        <v>311</v>
      </c>
      <c r="Q95" s="44" t="s">
        <v>1982</v>
      </c>
      <c r="R95" s="54" t="s">
        <v>3932</v>
      </c>
      <c r="S95" s="29"/>
      <c r="T95" s="31"/>
    </row>
    <row r="96" spans="2:20" ht="12.75" customHeight="1">
      <c r="B96" s="9" t="s">
        <v>3431</v>
      </c>
      <c r="C96" s="44" t="s">
        <v>2022</v>
      </c>
      <c r="D96" s="3">
        <v>1992</v>
      </c>
      <c r="E96" s="63" t="s">
        <v>2024</v>
      </c>
      <c r="F96" s="18">
        <v>553</v>
      </c>
      <c r="G96" s="44" t="s">
        <v>1982</v>
      </c>
      <c r="H96" s="54" t="s">
        <v>1523</v>
      </c>
      <c r="I96" s="81"/>
      <c r="J96" s="31"/>
      <c r="L96" s="9" t="s">
        <v>3431</v>
      </c>
      <c r="M96" s="44" t="s">
        <v>2986</v>
      </c>
      <c r="N96" s="3">
        <v>1995</v>
      </c>
      <c r="O96" s="63" t="s">
        <v>2985</v>
      </c>
      <c r="P96" s="18">
        <v>280</v>
      </c>
      <c r="Q96" s="44" t="s">
        <v>1982</v>
      </c>
      <c r="R96" s="54" t="s">
        <v>1923</v>
      </c>
      <c r="S96" s="81"/>
      <c r="T96" s="31"/>
    </row>
    <row r="97" spans="2:20" ht="12.75" customHeight="1">
      <c r="B97" s="9" t="s">
        <v>3434</v>
      </c>
      <c r="C97" s="44" t="s">
        <v>2021</v>
      </c>
      <c r="D97" s="3">
        <v>1992</v>
      </c>
      <c r="E97" s="63" t="s">
        <v>2020</v>
      </c>
      <c r="F97" s="18">
        <v>755</v>
      </c>
      <c r="G97" s="44" t="s">
        <v>1982</v>
      </c>
      <c r="H97" s="54" t="s">
        <v>1523</v>
      </c>
      <c r="I97" s="81"/>
      <c r="J97" s="31"/>
      <c r="L97" s="9" t="s">
        <v>3432</v>
      </c>
      <c r="M97" s="44" t="s">
        <v>2970</v>
      </c>
      <c r="N97" s="3">
        <v>1958</v>
      </c>
      <c r="O97" s="63" t="s">
        <v>2975</v>
      </c>
      <c r="P97" s="18">
        <v>374</v>
      </c>
      <c r="Q97" s="44" t="s">
        <v>1982</v>
      </c>
      <c r="R97" s="54" t="s">
        <v>1293</v>
      </c>
      <c r="S97" s="81"/>
      <c r="T97" s="31"/>
    </row>
    <row r="98" spans="2:20" ht="12.75" customHeight="1">
      <c r="B98" s="9" t="s">
        <v>3475</v>
      </c>
      <c r="C98" s="44" t="s">
        <v>2022</v>
      </c>
      <c r="D98" s="3">
        <v>1992</v>
      </c>
      <c r="E98" s="63" t="s">
        <v>2042</v>
      </c>
      <c r="F98" s="18">
        <v>398</v>
      </c>
      <c r="G98" s="44" t="s">
        <v>1982</v>
      </c>
      <c r="H98" s="54" t="s">
        <v>3513</v>
      </c>
      <c r="I98" s="81"/>
      <c r="J98" s="31"/>
      <c r="L98" s="9" t="s">
        <v>3599</v>
      </c>
      <c r="M98" s="44" t="s">
        <v>2983</v>
      </c>
      <c r="N98" s="3">
        <v>1945</v>
      </c>
      <c r="O98" s="63" t="s">
        <v>2982</v>
      </c>
      <c r="P98" s="18">
        <v>281</v>
      </c>
      <c r="Q98" s="44" t="s">
        <v>442</v>
      </c>
      <c r="R98" s="54" t="s">
        <v>1275</v>
      </c>
      <c r="S98" s="29"/>
      <c r="T98" s="31"/>
    </row>
    <row r="99" spans="2:20" ht="12.75" customHeight="1">
      <c r="B99" s="9" t="s">
        <v>3476</v>
      </c>
      <c r="C99" s="44" t="s">
        <v>2048</v>
      </c>
      <c r="D99" s="3">
        <v>1950</v>
      </c>
      <c r="E99" s="63" t="s">
        <v>2052</v>
      </c>
      <c r="F99" s="18">
        <v>126</v>
      </c>
      <c r="G99" s="44" t="s">
        <v>442</v>
      </c>
      <c r="H99" s="54" t="s">
        <v>1275</v>
      </c>
      <c r="I99" s="81"/>
      <c r="J99" s="31"/>
      <c r="L99" s="9" t="s">
        <v>3434</v>
      </c>
      <c r="M99" s="44" t="s">
        <v>2979</v>
      </c>
      <c r="N99" s="3">
        <v>1995</v>
      </c>
      <c r="O99" s="63" t="s">
        <v>3620</v>
      </c>
      <c r="P99" s="18">
        <v>295</v>
      </c>
      <c r="Q99" s="44" t="s">
        <v>1982</v>
      </c>
      <c r="R99" s="54" t="s">
        <v>1523</v>
      </c>
      <c r="S99" s="81"/>
      <c r="T99" s="31"/>
    </row>
    <row r="100" spans="2:20" ht="12.75" customHeight="1">
      <c r="B100" s="9" t="s">
        <v>3437</v>
      </c>
      <c r="C100" s="44" t="s">
        <v>2031</v>
      </c>
      <c r="D100" s="3">
        <v>1967</v>
      </c>
      <c r="E100" s="63" t="s">
        <v>2030</v>
      </c>
      <c r="F100" s="18">
        <v>460</v>
      </c>
      <c r="G100" s="44" t="s">
        <v>2039</v>
      </c>
      <c r="H100" s="54" t="s">
        <v>3453</v>
      </c>
      <c r="I100" s="29"/>
      <c r="J100" s="31"/>
      <c r="L100" s="9" t="s">
        <v>3435</v>
      </c>
      <c r="M100" s="44" t="s">
        <v>2100</v>
      </c>
      <c r="N100" s="3">
        <v>1938</v>
      </c>
      <c r="O100" s="63" t="s">
        <v>2101</v>
      </c>
      <c r="P100" s="18">
        <v>266</v>
      </c>
      <c r="Q100" s="44" t="s">
        <v>442</v>
      </c>
      <c r="R100" s="54" t="s">
        <v>1237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 t="s">
        <v>3475</v>
      </c>
      <c r="M101" s="44" t="s">
        <v>2100</v>
      </c>
      <c r="N101" s="3">
        <v>1938</v>
      </c>
      <c r="O101" s="63" t="s">
        <v>2991</v>
      </c>
      <c r="P101" s="18">
        <v>220</v>
      </c>
      <c r="Q101" s="44" t="s">
        <v>442</v>
      </c>
      <c r="R101" s="54" t="s">
        <v>1237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 t="s">
        <v>3476</v>
      </c>
      <c r="M102" s="44" t="s">
        <v>2100</v>
      </c>
      <c r="N102" s="3">
        <v>1938</v>
      </c>
      <c r="O102" s="63" t="s">
        <v>2990</v>
      </c>
      <c r="P102" s="18">
        <v>223</v>
      </c>
      <c r="Q102" s="44" t="s">
        <v>1982</v>
      </c>
      <c r="R102" s="54" t="s">
        <v>3932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8</v>
      </c>
      <c r="E106" s="65" t="s">
        <v>3392</v>
      </c>
      <c r="F106" s="16">
        <f>SUM(F93:F104)</f>
        <v>4194</v>
      </c>
      <c r="J106" s="27"/>
      <c r="L106" s="1" t="s">
        <v>3171</v>
      </c>
      <c r="M106" s="22">
        <v>10</v>
      </c>
      <c r="O106" s="65" t="s">
        <v>3392</v>
      </c>
      <c r="P106" s="16">
        <f>SUM(P93:P104)</f>
        <v>2742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3437</v>
      </c>
      <c r="C111" s="47" t="s">
        <v>2040</v>
      </c>
      <c r="D111" s="32"/>
      <c r="E111" s="66" t="s">
        <v>2041</v>
      </c>
      <c r="F111" s="33">
        <v>460</v>
      </c>
      <c r="G111" s="47" t="s">
        <v>2039</v>
      </c>
      <c r="H111" s="56" t="s">
        <v>3453</v>
      </c>
      <c r="I111" s="29"/>
      <c r="J111" s="31"/>
      <c r="L111" s="35" t="s">
        <v>3551</v>
      </c>
      <c r="M111" s="47" t="s">
        <v>2970</v>
      </c>
      <c r="N111" s="32">
        <v>1958</v>
      </c>
      <c r="O111" s="66" t="s">
        <v>2969</v>
      </c>
      <c r="P111" s="33">
        <v>409</v>
      </c>
      <c r="Q111" s="47" t="s">
        <v>1982</v>
      </c>
      <c r="R111" s="56" t="s">
        <v>247</v>
      </c>
      <c r="S111" s="29"/>
      <c r="T111" s="31"/>
    </row>
    <row r="112" spans="2:20" ht="12.75" customHeight="1">
      <c r="B112" s="14" t="s">
        <v>3429</v>
      </c>
      <c r="C112" s="45" t="s">
        <v>2044</v>
      </c>
      <c r="D112" s="2">
        <v>1996</v>
      </c>
      <c r="E112" s="67" t="s">
        <v>2043</v>
      </c>
      <c r="F112" s="20">
        <v>307</v>
      </c>
      <c r="G112" s="45" t="s">
        <v>1982</v>
      </c>
      <c r="H112" s="57" t="s">
        <v>3513</v>
      </c>
      <c r="I112" s="29"/>
      <c r="J112" s="31"/>
      <c r="L112" s="14" t="s">
        <v>3573</v>
      </c>
      <c r="M112" s="45" t="s">
        <v>2971</v>
      </c>
      <c r="N112" s="2">
        <v>1986</v>
      </c>
      <c r="O112" s="67" t="s">
        <v>3884</v>
      </c>
      <c r="P112" s="20">
        <v>398</v>
      </c>
      <c r="Q112" s="45" t="s">
        <v>1982</v>
      </c>
      <c r="R112" s="57" t="s">
        <v>1485</v>
      </c>
      <c r="S112" s="29"/>
      <c r="T112" s="31"/>
    </row>
    <row r="113" spans="2:20" ht="12.75" customHeight="1">
      <c r="B113" s="14" t="s">
        <v>3434</v>
      </c>
      <c r="C113" s="45" t="s">
        <v>2046</v>
      </c>
      <c r="D113" s="2">
        <v>1997</v>
      </c>
      <c r="E113" s="67" t="s">
        <v>2045</v>
      </c>
      <c r="F113" s="20">
        <v>233</v>
      </c>
      <c r="G113" s="45" t="s">
        <v>1982</v>
      </c>
      <c r="H113" s="57" t="s">
        <v>1523</v>
      </c>
      <c r="I113" s="29"/>
      <c r="J113" s="31"/>
      <c r="L113" s="14" t="s">
        <v>3573</v>
      </c>
      <c r="M113" s="45" t="s">
        <v>2972</v>
      </c>
      <c r="N113" s="2">
        <v>1962</v>
      </c>
      <c r="O113" s="67" t="s">
        <v>2327</v>
      </c>
      <c r="P113" s="20">
        <v>390</v>
      </c>
      <c r="Q113" s="45" t="s">
        <v>1982</v>
      </c>
      <c r="R113" s="57" t="s">
        <v>2973</v>
      </c>
      <c r="S113" s="29"/>
      <c r="T113" s="31"/>
    </row>
    <row r="114" spans="2:20" ht="12.75" customHeight="1">
      <c r="B114" s="14" t="s">
        <v>3573</v>
      </c>
      <c r="C114" s="45" t="s">
        <v>2048</v>
      </c>
      <c r="D114" s="2">
        <v>1950</v>
      </c>
      <c r="E114" s="67" t="s">
        <v>2047</v>
      </c>
      <c r="F114" s="20">
        <v>230</v>
      </c>
      <c r="G114" s="45" t="s">
        <v>3595</v>
      </c>
      <c r="H114" s="57" t="s">
        <v>3596</v>
      </c>
      <c r="I114" s="81"/>
      <c r="J114" s="31"/>
      <c r="L114" s="14" t="s">
        <v>3573</v>
      </c>
      <c r="M114" s="45" t="s">
        <v>2974</v>
      </c>
      <c r="N114" s="2">
        <v>1991</v>
      </c>
      <c r="O114" s="67" t="s">
        <v>2895</v>
      </c>
      <c r="P114" s="20">
        <v>375</v>
      </c>
      <c r="Q114" s="45" t="s">
        <v>1982</v>
      </c>
      <c r="R114" s="57" t="s">
        <v>1485</v>
      </c>
      <c r="S114" s="81"/>
      <c r="T114" s="31"/>
    </row>
    <row r="115" spans="2:20" ht="12.75" customHeight="1">
      <c r="B115" s="14" t="s">
        <v>3428</v>
      </c>
      <c r="C115" s="45" t="s">
        <v>2050</v>
      </c>
      <c r="D115" s="2">
        <v>1995</v>
      </c>
      <c r="E115" s="67" t="s">
        <v>2049</v>
      </c>
      <c r="F115" s="20">
        <v>213</v>
      </c>
      <c r="G115" s="45" t="s">
        <v>2039</v>
      </c>
      <c r="H115" s="57" t="s">
        <v>3453</v>
      </c>
      <c r="I115" s="81"/>
      <c r="J115" s="31"/>
      <c r="L115" s="14" t="s">
        <v>3626</v>
      </c>
      <c r="M115" s="45" t="s">
        <v>2100</v>
      </c>
      <c r="N115" s="2">
        <v>1938</v>
      </c>
      <c r="O115" s="67" t="s">
        <v>2978</v>
      </c>
      <c r="P115" s="20">
        <v>333</v>
      </c>
      <c r="Q115" s="45" t="s">
        <v>1982</v>
      </c>
      <c r="R115" s="57" t="s">
        <v>2973</v>
      </c>
      <c r="S115" s="81"/>
      <c r="T115" s="31"/>
    </row>
    <row r="116" spans="2:20" ht="12.75" customHeight="1">
      <c r="B116" s="14" t="s">
        <v>3431</v>
      </c>
      <c r="C116" s="45" t="s">
        <v>2050</v>
      </c>
      <c r="D116" s="2">
        <v>1995</v>
      </c>
      <c r="E116" s="67" t="s">
        <v>2051</v>
      </c>
      <c r="F116" s="20">
        <v>211</v>
      </c>
      <c r="G116" s="45" t="s">
        <v>3616</v>
      </c>
      <c r="H116" s="57" t="s">
        <v>3614</v>
      </c>
      <c r="I116" s="81"/>
      <c r="J116" s="31"/>
      <c r="L116" s="14" t="s">
        <v>3551</v>
      </c>
      <c r="M116" s="45" t="s">
        <v>2981</v>
      </c>
      <c r="N116" s="2">
        <v>1972</v>
      </c>
      <c r="O116" s="67" t="s">
        <v>2980</v>
      </c>
      <c r="P116" s="20">
        <v>291</v>
      </c>
      <c r="Q116" s="45" t="s">
        <v>1982</v>
      </c>
      <c r="R116" s="57" t="s">
        <v>3972</v>
      </c>
      <c r="S116" s="81"/>
      <c r="T116" s="31"/>
    </row>
    <row r="117" spans="2:20" ht="12.75" customHeight="1">
      <c r="B117" s="14" t="s">
        <v>3429</v>
      </c>
      <c r="C117" s="45" t="s">
        <v>2046</v>
      </c>
      <c r="D117" s="2">
        <v>1997</v>
      </c>
      <c r="E117" s="67" t="s">
        <v>2053</v>
      </c>
      <c r="F117" s="20">
        <v>44</v>
      </c>
      <c r="G117" s="45" t="s">
        <v>1982</v>
      </c>
      <c r="H117" s="57" t="s">
        <v>2054</v>
      </c>
      <c r="I117" s="81"/>
      <c r="J117" s="31"/>
      <c r="L117" s="14" t="s">
        <v>3626</v>
      </c>
      <c r="M117" s="45" t="s">
        <v>2988</v>
      </c>
      <c r="N117" s="2">
        <v>1993</v>
      </c>
      <c r="O117" s="67" t="s">
        <v>2987</v>
      </c>
      <c r="P117" s="20">
        <v>278</v>
      </c>
      <c r="Q117" s="45" t="s">
        <v>1982</v>
      </c>
      <c r="R117" s="57" t="s">
        <v>1485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3551</v>
      </c>
      <c r="M118" s="48" t="s">
        <v>2983</v>
      </c>
      <c r="N118" s="13">
        <v>1945</v>
      </c>
      <c r="O118" s="68" t="s">
        <v>2989</v>
      </c>
      <c r="P118" s="21">
        <v>255</v>
      </c>
      <c r="Q118" s="48" t="s">
        <v>1982</v>
      </c>
      <c r="R118" s="58" t="s">
        <v>247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7</v>
      </c>
      <c r="E120" s="65" t="s">
        <v>3392</v>
      </c>
      <c r="F120" s="16">
        <f>SUM(F111:F118)</f>
        <v>1698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2729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15</v>
      </c>
      <c r="E122" s="65" t="s">
        <v>3394</v>
      </c>
      <c r="F122" s="16">
        <f>+F106+F120</f>
        <v>5892</v>
      </c>
      <c r="J122" s="27"/>
      <c r="L122" s="1" t="s">
        <v>3270</v>
      </c>
      <c r="M122" s="23">
        <f>+M106+M120</f>
        <v>18</v>
      </c>
      <c r="O122" s="65" t="s">
        <v>3394</v>
      </c>
      <c r="P122" s="16">
        <f>+P106+P120</f>
        <v>5471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8</v>
      </c>
      <c r="J124" s="27"/>
      <c r="L124" s="1" t="s">
        <v>3271</v>
      </c>
      <c r="M124" s="23">
        <v>13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P86:Q87"/>
    <mergeCell ref="F86:G87"/>
    <mergeCell ref="F2:G3"/>
    <mergeCell ref="F44:G45"/>
    <mergeCell ref="P44:Q45"/>
    <mergeCell ref="P2:Q3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78"/>
  <sheetViews>
    <sheetView zoomScale="75" zoomScaleNormal="75" workbookViewId="0" topLeftCell="D247">
      <selection activeCell="P338" sqref="P338:Q339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3276</v>
      </c>
      <c r="F2" s="156">
        <v>7</v>
      </c>
      <c r="G2" s="156"/>
      <c r="J2" s="27"/>
      <c r="L2" s="4" t="s">
        <v>3161</v>
      </c>
      <c r="M2" s="41" t="s">
        <v>3335</v>
      </c>
      <c r="P2" s="156">
        <v>16</v>
      </c>
      <c r="Q2" s="156"/>
      <c r="T2" s="27"/>
    </row>
    <row r="3" spans="2:20" ht="12.75" customHeight="1">
      <c r="B3" s="4" t="s">
        <v>3168</v>
      </c>
      <c r="C3" s="41" t="s">
        <v>3301</v>
      </c>
      <c r="F3" s="156"/>
      <c r="G3" s="156"/>
      <c r="J3" s="27"/>
      <c r="L3" s="4" t="s">
        <v>3168</v>
      </c>
      <c r="M3" s="41" t="s">
        <v>3301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84</v>
      </c>
      <c r="D9" s="10">
        <v>1992</v>
      </c>
      <c r="E9" s="62" t="s">
        <v>1221</v>
      </c>
      <c r="F9" s="17">
        <v>648</v>
      </c>
      <c r="G9" s="43" t="s">
        <v>472</v>
      </c>
      <c r="H9" s="53" t="s">
        <v>3818</v>
      </c>
      <c r="I9" s="29"/>
      <c r="J9" s="31"/>
      <c r="L9" s="8" t="s">
        <v>3428</v>
      </c>
      <c r="M9" s="43" t="s">
        <v>90</v>
      </c>
      <c r="N9" s="10">
        <v>1990</v>
      </c>
      <c r="O9" s="62" t="s">
        <v>3686</v>
      </c>
      <c r="P9" s="17">
        <v>602</v>
      </c>
      <c r="Q9" s="43" t="s">
        <v>3783</v>
      </c>
      <c r="R9" s="53" t="s">
        <v>91</v>
      </c>
      <c r="S9" s="29"/>
      <c r="T9" s="31"/>
    </row>
    <row r="10" spans="2:20" ht="12.75" customHeight="1">
      <c r="B10" s="9" t="s">
        <v>3429</v>
      </c>
      <c r="C10" s="44" t="s">
        <v>71</v>
      </c>
      <c r="D10" s="3">
        <v>1991</v>
      </c>
      <c r="E10" s="63" t="s">
        <v>1111</v>
      </c>
      <c r="F10" s="18">
        <v>734</v>
      </c>
      <c r="G10" s="44" t="s">
        <v>1112</v>
      </c>
      <c r="H10" s="54" t="s">
        <v>1113</v>
      </c>
      <c r="I10" s="29"/>
      <c r="J10" s="31"/>
      <c r="L10" s="9" t="s">
        <v>3429</v>
      </c>
      <c r="M10" s="44" t="s">
        <v>90</v>
      </c>
      <c r="N10" s="3">
        <v>1990</v>
      </c>
      <c r="O10" s="63" t="s">
        <v>92</v>
      </c>
      <c r="P10" s="18">
        <v>678</v>
      </c>
      <c r="Q10" s="44" t="s">
        <v>3783</v>
      </c>
      <c r="R10" s="54" t="s">
        <v>3695</v>
      </c>
      <c r="S10" s="29"/>
      <c r="T10" s="31"/>
    </row>
    <row r="11" spans="2:20" ht="12.75" customHeight="1">
      <c r="B11" s="9" t="s">
        <v>3430</v>
      </c>
      <c r="C11" s="44" t="s">
        <v>71</v>
      </c>
      <c r="D11" s="3">
        <v>1991</v>
      </c>
      <c r="E11" s="63" t="s">
        <v>73</v>
      </c>
      <c r="F11" s="18">
        <v>817</v>
      </c>
      <c r="G11" s="44" t="s">
        <v>3443</v>
      </c>
      <c r="H11" s="54" t="s">
        <v>3453</v>
      </c>
      <c r="I11" s="29"/>
      <c r="J11" s="31"/>
      <c r="L11" s="9" t="s">
        <v>3430</v>
      </c>
      <c r="M11" s="44" t="s">
        <v>90</v>
      </c>
      <c r="N11" s="3">
        <v>1990</v>
      </c>
      <c r="O11" s="63" t="s">
        <v>1500</v>
      </c>
      <c r="P11" s="18">
        <v>622</v>
      </c>
      <c r="Q11" s="44" t="s">
        <v>3602</v>
      </c>
      <c r="R11" s="54" t="s">
        <v>1501</v>
      </c>
      <c r="S11" s="29"/>
      <c r="T11" s="31"/>
    </row>
    <row r="12" spans="2:20" ht="12.75" customHeight="1">
      <c r="B12" s="9" t="s">
        <v>3431</v>
      </c>
      <c r="C12" s="44" t="s">
        <v>71</v>
      </c>
      <c r="D12" s="3">
        <v>1991</v>
      </c>
      <c r="E12" s="63" t="s">
        <v>1222</v>
      </c>
      <c r="F12" s="18">
        <v>906</v>
      </c>
      <c r="G12" s="44" t="s">
        <v>3443</v>
      </c>
      <c r="H12" s="54" t="s">
        <v>1187</v>
      </c>
      <c r="I12" s="81"/>
      <c r="J12" s="31"/>
      <c r="L12" s="9" t="s">
        <v>3431</v>
      </c>
      <c r="M12" s="44" t="s">
        <v>93</v>
      </c>
      <c r="N12" s="3">
        <v>1993</v>
      </c>
      <c r="O12" s="63" t="s">
        <v>1512</v>
      </c>
      <c r="P12" s="18">
        <v>651</v>
      </c>
      <c r="Q12" s="44" t="s">
        <v>3602</v>
      </c>
      <c r="R12" s="54" t="s">
        <v>1464</v>
      </c>
      <c r="S12" s="81"/>
      <c r="T12" s="31"/>
    </row>
    <row r="13" spans="2:20" ht="12.75" customHeight="1">
      <c r="B13" s="9" t="s">
        <v>3432</v>
      </c>
      <c r="C13" s="44" t="s">
        <v>74</v>
      </c>
      <c r="D13" s="3">
        <v>1991</v>
      </c>
      <c r="E13" s="63" t="s">
        <v>75</v>
      </c>
      <c r="F13" s="18">
        <v>791</v>
      </c>
      <c r="G13" s="44" t="s">
        <v>3602</v>
      </c>
      <c r="H13" s="54" t="s">
        <v>3603</v>
      </c>
      <c r="I13" s="81"/>
      <c r="J13" s="31"/>
      <c r="L13" s="9" t="s">
        <v>3432</v>
      </c>
      <c r="M13" s="44" t="s">
        <v>93</v>
      </c>
      <c r="N13" s="3">
        <v>1993</v>
      </c>
      <c r="O13" s="63" t="s">
        <v>1076</v>
      </c>
      <c r="P13" s="18">
        <v>594</v>
      </c>
      <c r="Q13" s="44" t="s">
        <v>3602</v>
      </c>
      <c r="R13" s="54" t="s">
        <v>1073</v>
      </c>
      <c r="S13" s="81"/>
      <c r="T13" s="31"/>
    </row>
    <row r="14" spans="2:20" ht="12.75" customHeight="1">
      <c r="B14" s="9" t="s">
        <v>3599</v>
      </c>
      <c r="C14" s="44" t="s">
        <v>76</v>
      </c>
      <c r="D14" s="3">
        <v>1977</v>
      </c>
      <c r="E14" s="63" t="s">
        <v>77</v>
      </c>
      <c r="F14" s="18">
        <v>711</v>
      </c>
      <c r="G14" s="44" t="s">
        <v>3602</v>
      </c>
      <c r="H14" s="54" t="s">
        <v>3732</v>
      </c>
      <c r="I14" s="81"/>
      <c r="J14" s="31"/>
      <c r="L14" s="9" t="s">
        <v>3434</v>
      </c>
      <c r="M14" s="44" t="s">
        <v>100</v>
      </c>
      <c r="N14" s="3">
        <v>1963</v>
      </c>
      <c r="O14" s="63" t="s">
        <v>3831</v>
      </c>
      <c r="P14" s="18">
        <v>461</v>
      </c>
      <c r="Q14" s="44" t="s">
        <v>3549</v>
      </c>
      <c r="R14" s="54" t="s">
        <v>3474</v>
      </c>
      <c r="S14" s="29"/>
      <c r="T14" s="31"/>
    </row>
    <row r="15" spans="2:20" ht="12.75" customHeight="1">
      <c r="B15" s="9" t="s">
        <v>3889</v>
      </c>
      <c r="C15" s="44" t="s">
        <v>76</v>
      </c>
      <c r="D15" s="3">
        <v>1977</v>
      </c>
      <c r="E15" s="63" t="s">
        <v>1077</v>
      </c>
      <c r="F15" s="18">
        <v>724</v>
      </c>
      <c r="G15" s="44" t="s">
        <v>3602</v>
      </c>
      <c r="H15" s="54" t="s">
        <v>1073</v>
      </c>
      <c r="I15" s="81"/>
      <c r="J15" s="31"/>
      <c r="L15" s="9" t="s">
        <v>3475</v>
      </c>
      <c r="M15" s="44" t="s">
        <v>94</v>
      </c>
      <c r="N15" s="3">
        <v>1958</v>
      </c>
      <c r="O15" s="63" t="s">
        <v>4071</v>
      </c>
      <c r="P15" s="18">
        <v>627</v>
      </c>
      <c r="Q15" s="44" t="s">
        <v>95</v>
      </c>
      <c r="R15" s="54" t="s">
        <v>3932</v>
      </c>
      <c r="S15" s="81"/>
      <c r="T15" s="31"/>
    </row>
    <row r="16" spans="2:20" ht="12.75" customHeight="1">
      <c r="B16" s="9" t="s">
        <v>3434</v>
      </c>
      <c r="C16" s="44" t="s">
        <v>1223</v>
      </c>
      <c r="D16" s="3">
        <v>1993</v>
      </c>
      <c r="E16" s="63" t="s">
        <v>3583</v>
      </c>
      <c r="F16" s="18">
        <v>560</v>
      </c>
      <c r="G16" s="44" t="s">
        <v>3549</v>
      </c>
      <c r="H16" s="54" t="s">
        <v>1220</v>
      </c>
      <c r="I16" s="29"/>
      <c r="J16" s="31"/>
      <c r="L16" s="9" t="s">
        <v>3476</v>
      </c>
      <c r="M16" s="44" t="s">
        <v>94</v>
      </c>
      <c r="N16" s="3">
        <v>1958</v>
      </c>
      <c r="O16" s="63" t="s">
        <v>1276</v>
      </c>
      <c r="P16" s="18">
        <v>589</v>
      </c>
      <c r="Q16" s="44" t="s">
        <v>442</v>
      </c>
      <c r="R16" s="54" t="s">
        <v>1275</v>
      </c>
      <c r="S16" s="81"/>
      <c r="T16" s="31"/>
    </row>
    <row r="17" spans="2:20" ht="12.75" customHeight="1">
      <c r="B17" s="9" t="s">
        <v>3435</v>
      </c>
      <c r="C17" s="44" t="s">
        <v>78</v>
      </c>
      <c r="D17" s="3">
        <v>1947</v>
      </c>
      <c r="E17" s="63" t="s">
        <v>81</v>
      </c>
      <c r="F17" s="18">
        <v>355</v>
      </c>
      <c r="G17" s="44" t="s">
        <v>79</v>
      </c>
      <c r="H17" s="54" t="s">
        <v>80</v>
      </c>
      <c r="I17" s="29"/>
      <c r="J17" s="31"/>
      <c r="L17" s="9" t="s">
        <v>3436</v>
      </c>
      <c r="M17" s="44" t="s">
        <v>96</v>
      </c>
      <c r="N17" s="3">
        <v>1987</v>
      </c>
      <c r="O17" s="63" t="s">
        <v>3654</v>
      </c>
      <c r="P17" s="18">
        <v>596</v>
      </c>
      <c r="Q17" s="44" t="s">
        <v>97</v>
      </c>
      <c r="R17" s="54" t="s">
        <v>98</v>
      </c>
      <c r="S17" s="81"/>
      <c r="T17" s="31"/>
    </row>
    <row r="18" spans="2:20" ht="12.75" customHeight="1">
      <c r="B18" s="9" t="s">
        <v>3475</v>
      </c>
      <c r="C18" s="44" t="s">
        <v>1223</v>
      </c>
      <c r="D18" s="3">
        <v>1993</v>
      </c>
      <c r="E18" s="63" t="s">
        <v>1224</v>
      </c>
      <c r="F18" s="18">
        <v>420</v>
      </c>
      <c r="G18" s="44" t="s">
        <v>472</v>
      </c>
      <c r="H18" s="54" t="s">
        <v>3818</v>
      </c>
      <c r="I18" s="29"/>
      <c r="J18" s="31"/>
      <c r="L18" s="9" t="s">
        <v>3629</v>
      </c>
      <c r="M18" s="44" t="s">
        <v>96</v>
      </c>
      <c r="N18" s="3">
        <v>1987</v>
      </c>
      <c r="O18" s="63" t="s">
        <v>99</v>
      </c>
      <c r="P18" s="18">
        <v>725</v>
      </c>
      <c r="Q18" s="44" t="s">
        <v>3447</v>
      </c>
      <c r="R18" s="54" t="s">
        <v>3487</v>
      </c>
      <c r="S18" s="81"/>
      <c r="T18" s="31"/>
    </row>
    <row r="19" spans="2:20" ht="12.75" customHeight="1">
      <c r="B19" s="9" t="s">
        <v>3437</v>
      </c>
      <c r="C19" s="44" t="s">
        <v>74</v>
      </c>
      <c r="D19" s="3">
        <v>1991</v>
      </c>
      <c r="E19" s="63" t="s">
        <v>1104</v>
      </c>
      <c r="F19" s="18">
        <v>700</v>
      </c>
      <c r="G19" s="44" t="s">
        <v>1105</v>
      </c>
      <c r="H19" s="54" t="s">
        <v>1106</v>
      </c>
      <c r="I19" s="29"/>
      <c r="J19" s="31"/>
      <c r="L19" s="9" t="s">
        <v>3630</v>
      </c>
      <c r="M19" s="44" t="s">
        <v>106</v>
      </c>
      <c r="N19" s="3">
        <v>1966</v>
      </c>
      <c r="O19" s="63" t="s">
        <v>1885</v>
      </c>
      <c r="P19" s="18">
        <v>417</v>
      </c>
      <c r="Q19" s="44" t="s">
        <v>1462</v>
      </c>
      <c r="R19" s="54" t="s">
        <v>1879</v>
      </c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 t="s">
        <v>3437</v>
      </c>
      <c r="M20" s="46" t="s">
        <v>106</v>
      </c>
      <c r="N20" s="11">
        <v>1966</v>
      </c>
      <c r="O20" s="64" t="s">
        <v>1884</v>
      </c>
      <c r="P20" s="19">
        <v>515</v>
      </c>
      <c r="Q20" s="46" t="s">
        <v>3783</v>
      </c>
      <c r="R20" s="55" t="s">
        <v>1879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11</v>
      </c>
      <c r="E22" s="65" t="s">
        <v>3392</v>
      </c>
      <c r="F22" s="16">
        <f>SUM(F9:F20)</f>
        <v>7366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7077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3431</v>
      </c>
      <c r="C27" s="47" t="s">
        <v>74</v>
      </c>
      <c r="D27" s="32">
        <v>1991</v>
      </c>
      <c r="E27" s="66" t="s">
        <v>82</v>
      </c>
      <c r="F27" s="33">
        <v>858</v>
      </c>
      <c r="G27" s="47" t="s">
        <v>83</v>
      </c>
      <c r="H27" s="56" t="s">
        <v>3474</v>
      </c>
      <c r="I27" s="29"/>
      <c r="J27" s="31"/>
      <c r="L27" s="35" t="s">
        <v>3431</v>
      </c>
      <c r="M27" s="47" t="s">
        <v>101</v>
      </c>
      <c r="N27" s="32">
        <v>1991</v>
      </c>
      <c r="O27" s="66" t="s">
        <v>102</v>
      </c>
      <c r="P27" s="33">
        <v>617</v>
      </c>
      <c r="Q27" s="47" t="s">
        <v>3447</v>
      </c>
      <c r="R27" s="56" t="s">
        <v>3487</v>
      </c>
      <c r="S27" s="29"/>
      <c r="T27" s="31"/>
    </row>
    <row r="28" spans="2:20" ht="12.75" customHeight="1">
      <c r="B28" s="14" t="s">
        <v>3431</v>
      </c>
      <c r="C28" s="45" t="s">
        <v>84</v>
      </c>
      <c r="D28" s="2">
        <v>1992</v>
      </c>
      <c r="E28" s="67" t="s">
        <v>1139</v>
      </c>
      <c r="F28" s="20">
        <v>845</v>
      </c>
      <c r="G28" s="45" t="s">
        <v>1129</v>
      </c>
      <c r="H28" s="57" t="s">
        <v>1125</v>
      </c>
      <c r="I28" s="29"/>
      <c r="J28" s="31"/>
      <c r="L28" s="14" t="s">
        <v>3629</v>
      </c>
      <c r="M28" s="45" t="s">
        <v>106</v>
      </c>
      <c r="N28" s="2">
        <v>1966</v>
      </c>
      <c r="O28" s="67" t="s">
        <v>1886</v>
      </c>
      <c r="P28" s="20">
        <v>585</v>
      </c>
      <c r="Q28" s="45" t="s">
        <v>3783</v>
      </c>
      <c r="R28" s="57" t="s">
        <v>1879</v>
      </c>
      <c r="S28" s="29"/>
      <c r="T28" s="31"/>
    </row>
    <row r="29" spans="2:20" ht="12.75" customHeight="1">
      <c r="B29" s="14" t="s">
        <v>3430</v>
      </c>
      <c r="C29" s="45" t="s">
        <v>84</v>
      </c>
      <c r="D29" s="2">
        <v>1992</v>
      </c>
      <c r="E29" s="67" t="s">
        <v>85</v>
      </c>
      <c r="F29" s="20">
        <v>757</v>
      </c>
      <c r="G29" s="45" t="s">
        <v>3443</v>
      </c>
      <c r="H29" s="57" t="s">
        <v>3453</v>
      </c>
      <c r="I29" s="29"/>
      <c r="J29" s="31"/>
      <c r="L29" s="14" t="s">
        <v>3432</v>
      </c>
      <c r="M29" s="45" t="s">
        <v>101</v>
      </c>
      <c r="N29" s="2">
        <v>1991</v>
      </c>
      <c r="O29" s="67" t="s">
        <v>103</v>
      </c>
      <c r="P29" s="20">
        <v>574</v>
      </c>
      <c r="Q29" s="45" t="s">
        <v>3783</v>
      </c>
      <c r="R29" s="57" t="s">
        <v>3695</v>
      </c>
      <c r="S29" s="29"/>
      <c r="T29" s="31"/>
    </row>
    <row r="30" spans="2:20" ht="12.75" customHeight="1">
      <c r="B30" s="14" t="s">
        <v>3430</v>
      </c>
      <c r="C30" s="45" t="s">
        <v>74</v>
      </c>
      <c r="D30" s="2">
        <v>1991</v>
      </c>
      <c r="E30" s="67" t="s">
        <v>1504</v>
      </c>
      <c r="F30" s="20">
        <v>711</v>
      </c>
      <c r="G30" s="45" t="s">
        <v>3602</v>
      </c>
      <c r="H30" s="57" t="s">
        <v>1501</v>
      </c>
      <c r="I30" s="81"/>
      <c r="J30" s="31"/>
      <c r="L30" s="82" t="s">
        <v>3432</v>
      </c>
      <c r="M30" s="83" t="s">
        <v>104</v>
      </c>
      <c r="N30" s="84">
        <v>1991</v>
      </c>
      <c r="O30" s="85" t="s">
        <v>105</v>
      </c>
      <c r="P30" s="86">
        <v>573</v>
      </c>
      <c r="Q30" s="83" t="s">
        <v>3783</v>
      </c>
      <c r="R30" s="87" t="s">
        <v>3695</v>
      </c>
      <c r="S30" s="81"/>
      <c r="T30" s="31"/>
    </row>
    <row r="31" spans="2:20" ht="12.75" customHeight="1">
      <c r="B31" s="14" t="s">
        <v>3431</v>
      </c>
      <c r="C31" s="45" t="s">
        <v>86</v>
      </c>
      <c r="D31" s="2">
        <v>1991</v>
      </c>
      <c r="E31" s="67" t="s">
        <v>87</v>
      </c>
      <c r="F31" s="20">
        <v>708</v>
      </c>
      <c r="G31" s="45" t="s">
        <v>3549</v>
      </c>
      <c r="H31" s="57" t="s">
        <v>3474</v>
      </c>
      <c r="I31" s="81"/>
      <c r="J31" s="31"/>
      <c r="L31" s="14" t="s">
        <v>3573</v>
      </c>
      <c r="M31" s="45" t="s">
        <v>106</v>
      </c>
      <c r="N31" s="2">
        <v>1966</v>
      </c>
      <c r="O31" s="67" t="s">
        <v>107</v>
      </c>
      <c r="P31" s="20">
        <v>566</v>
      </c>
      <c r="Q31" s="45" t="s">
        <v>3783</v>
      </c>
      <c r="R31" s="57" t="s">
        <v>3575</v>
      </c>
      <c r="S31" s="81"/>
      <c r="T31" s="31"/>
    </row>
    <row r="32" spans="2:20" ht="12.75" customHeight="1">
      <c r="B32" s="14" t="s">
        <v>3431</v>
      </c>
      <c r="C32" s="45" t="s">
        <v>88</v>
      </c>
      <c r="D32" s="2">
        <v>1981</v>
      </c>
      <c r="E32" s="67" t="s">
        <v>89</v>
      </c>
      <c r="F32" s="20">
        <v>704</v>
      </c>
      <c r="G32" s="45" t="s">
        <v>3443</v>
      </c>
      <c r="H32" s="57" t="s">
        <v>3444</v>
      </c>
      <c r="I32" s="81"/>
      <c r="J32" s="31"/>
      <c r="L32" s="14" t="s">
        <v>3429</v>
      </c>
      <c r="M32" s="45" t="s">
        <v>108</v>
      </c>
      <c r="N32" s="2">
        <v>1992</v>
      </c>
      <c r="O32" s="67" t="s">
        <v>109</v>
      </c>
      <c r="P32" s="20">
        <v>558</v>
      </c>
      <c r="Q32" s="45" t="s">
        <v>3783</v>
      </c>
      <c r="R32" s="57" t="s">
        <v>3695</v>
      </c>
      <c r="S32" s="81"/>
      <c r="T32" s="31"/>
    </row>
    <row r="33" spans="2:20" ht="12.75" customHeight="1">
      <c r="B33" s="14" t="s">
        <v>3434</v>
      </c>
      <c r="C33" s="45" t="s">
        <v>74</v>
      </c>
      <c r="D33" s="2">
        <v>1991</v>
      </c>
      <c r="E33" s="67" t="s">
        <v>3831</v>
      </c>
      <c r="F33" s="20">
        <v>461</v>
      </c>
      <c r="G33" s="45" t="s">
        <v>428</v>
      </c>
      <c r="H33" s="57" t="s">
        <v>1707</v>
      </c>
      <c r="I33" s="81"/>
      <c r="J33" s="31"/>
      <c r="L33" s="14" t="s">
        <v>3430</v>
      </c>
      <c r="M33" s="45" t="s">
        <v>93</v>
      </c>
      <c r="N33" s="2">
        <v>1993</v>
      </c>
      <c r="O33" s="67" t="s">
        <v>110</v>
      </c>
      <c r="P33" s="20">
        <v>554</v>
      </c>
      <c r="Q33" s="45" t="s">
        <v>95</v>
      </c>
      <c r="R33" s="57" t="s">
        <v>3932</v>
      </c>
      <c r="S33" s="81"/>
      <c r="T33" s="31"/>
    </row>
    <row r="34" spans="2:20" ht="12.75" customHeight="1" thickBot="1">
      <c r="B34" s="15" t="s">
        <v>3434</v>
      </c>
      <c r="C34" s="48" t="s">
        <v>298</v>
      </c>
      <c r="D34" s="13">
        <v>1997</v>
      </c>
      <c r="E34" s="68" t="s">
        <v>4000</v>
      </c>
      <c r="F34" s="21">
        <v>306</v>
      </c>
      <c r="G34" s="48" t="s">
        <v>3259</v>
      </c>
      <c r="H34" s="58" t="s">
        <v>1439</v>
      </c>
      <c r="I34" s="81"/>
      <c r="J34" s="31"/>
      <c r="L34" s="15" t="s">
        <v>3429</v>
      </c>
      <c r="M34" s="48" t="s">
        <v>111</v>
      </c>
      <c r="N34" s="13">
        <v>1993</v>
      </c>
      <c r="O34" s="68" t="s">
        <v>67</v>
      </c>
      <c r="P34" s="21">
        <v>541</v>
      </c>
      <c r="Q34" s="48" t="s">
        <v>3783</v>
      </c>
      <c r="R34" s="58" t="s">
        <v>3695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5350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4568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19</v>
      </c>
      <c r="E38" s="65" t="s">
        <v>3394</v>
      </c>
      <c r="F38" s="16">
        <f>+F22+F36</f>
        <v>12716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11645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9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3411</v>
      </c>
      <c r="F44" s="156">
        <v>35</v>
      </c>
      <c r="G44" s="156"/>
      <c r="J44" s="27"/>
      <c r="L44" s="4" t="s">
        <v>3161</v>
      </c>
      <c r="M44" s="41" t="s">
        <v>3324</v>
      </c>
      <c r="P44" s="156">
        <v>36</v>
      </c>
      <c r="Q44" s="156"/>
      <c r="T44" s="27"/>
    </row>
    <row r="45" spans="2:20" ht="12.75" customHeight="1">
      <c r="B45" s="4" t="s">
        <v>3168</v>
      </c>
      <c r="C45" s="41" t="s">
        <v>3301</v>
      </c>
      <c r="F45" s="156"/>
      <c r="G45" s="156"/>
      <c r="J45" s="27"/>
      <c r="L45" s="4" t="s">
        <v>3168</v>
      </c>
      <c r="M45" s="41" t="s">
        <v>3301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1574</v>
      </c>
      <c r="D51" s="10">
        <v>1993</v>
      </c>
      <c r="E51" s="62" t="s">
        <v>1575</v>
      </c>
      <c r="F51" s="17">
        <v>542</v>
      </c>
      <c r="G51" s="43" t="s">
        <v>1576</v>
      </c>
      <c r="H51" s="53" t="s">
        <v>3513</v>
      </c>
      <c r="I51" s="29"/>
      <c r="J51" s="31"/>
      <c r="L51" s="8" t="s">
        <v>3428</v>
      </c>
      <c r="M51" s="43" t="s">
        <v>1022</v>
      </c>
      <c r="N51" s="10">
        <v>1995</v>
      </c>
      <c r="O51" s="62" t="s">
        <v>3654</v>
      </c>
      <c r="P51" s="17">
        <v>613</v>
      </c>
      <c r="Q51" s="43" t="s">
        <v>3443</v>
      </c>
      <c r="R51" s="53" t="s">
        <v>3444</v>
      </c>
      <c r="S51" s="29"/>
      <c r="T51" s="31"/>
    </row>
    <row r="52" spans="2:20" ht="12.75" customHeight="1">
      <c r="B52" s="9" t="s">
        <v>3429</v>
      </c>
      <c r="C52" s="44" t="s">
        <v>1577</v>
      </c>
      <c r="D52" s="3">
        <v>1991</v>
      </c>
      <c r="E52" s="63" t="s">
        <v>1578</v>
      </c>
      <c r="F52" s="18">
        <v>659</v>
      </c>
      <c r="G52" s="44" t="s">
        <v>1579</v>
      </c>
      <c r="H52" s="54" t="s">
        <v>1580</v>
      </c>
      <c r="I52" s="29"/>
      <c r="J52" s="31"/>
      <c r="L52" s="9" t="s">
        <v>3429</v>
      </c>
      <c r="M52" s="44" t="s">
        <v>118</v>
      </c>
      <c r="N52" s="3">
        <v>1993</v>
      </c>
      <c r="O52" s="63" t="s">
        <v>112</v>
      </c>
      <c r="P52" s="18">
        <v>625</v>
      </c>
      <c r="Q52" s="44" t="s">
        <v>3783</v>
      </c>
      <c r="R52" s="54" t="s">
        <v>3695</v>
      </c>
      <c r="S52" s="29"/>
      <c r="T52" s="31"/>
    </row>
    <row r="53" spans="2:20" ht="12.75" customHeight="1">
      <c r="B53" s="9" t="s">
        <v>3430</v>
      </c>
      <c r="C53" s="44" t="s">
        <v>1577</v>
      </c>
      <c r="D53" s="3">
        <v>1991</v>
      </c>
      <c r="E53" s="63" t="s">
        <v>1581</v>
      </c>
      <c r="F53" s="18">
        <v>697</v>
      </c>
      <c r="G53" s="44" t="s">
        <v>1582</v>
      </c>
      <c r="H53" s="54" t="s">
        <v>3673</v>
      </c>
      <c r="I53" s="29"/>
      <c r="J53" s="31"/>
      <c r="L53" s="9" t="s">
        <v>3430</v>
      </c>
      <c r="M53" s="44" t="s">
        <v>114</v>
      </c>
      <c r="N53" s="3">
        <v>1991</v>
      </c>
      <c r="O53" s="63" t="s">
        <v>1852</v>
      </c>
      <c r="P53" s="18">
        <v>541</v>
      </c>
      <c r="Q53" s="44" t="s">
        <v>3602</v>
      </c>
      <c r="R53" s="54" t="s">
        <v>1850</v>
      </c>
      <c r="S53" s="29"/>
      <c r="T53" s="31"/>
    </row>
    <row r="54" spans="2:20" ht="12.75" customHeight="1">
      <c r="B54" s="9" t="s">
        <v>3431</v>
      </c>
      <c r="C54" s="44" t="s">
        <v>1583</v>
      </c>
      <c r="D54" s="3">
        <v>1996</v>
      </c>
      <c r="E54" s="63" t="s">
        <v>1584</v>
      </c>
      <c r="F54" s="18">
        <v>367</v>
      </c>
      <c r="G54" s="44" t="s">
        <v>3522</v>
      </c>
      <c r="H54" s="54" t="s">
        <v>3618</v>
      </c>
      <c r="I54" s="81"/>
      <c r="J54" s="31"/>
      <c r="L54" s="9" t="s">
        <v>3431</v>
      </c>
      <c r="M54" s="44" t="s">
        <v>114</v>
      </c>
      <c r="N54" s="3">
        <v>1991</v>
      </c>
      <c r="O54" s="63" t="s">
        <v>115</v>
      </c>
      <c r="P54" s="18">
        <v>666</v>
      </c>
      <c r="Q54" s="44" t="s">
        <v>3792</v>
      </c>
      <c r="R54" s="54" t="s">
        <v>3607</v>
      </c>
      <c r="S54" s="81"/>
      <c r="T54" s="31"/>
    </row>
    <row r="55" spans="2:20" ht="12.75" customHeight="1">
      <c r="B55" s="9" t="s">
        <v>3432</v>
      </c>
      <c r="C55" s="44" t="s">
        <v>1583</v>
      </c>
      <c r="D55" s="3">
        <v>1996</v>
      </c>
      <c r="E55" s="63" t="s">
        <v>1585</v>
      </c>
      <c r="F55" s="18">
        <v>335</v>
      </c>
      <c r="G55" s="44" t="s">
        <v>3447</v>
      </c>
      <c r="H55" s="54" t="s">
        <v>3448</v>
      </c>
      <c r="I55" s="81"/>
      <c r="J55" s="31"/>
      <c r="L55" s="9" t="s">
        <v>3432</v>
      </c>
      <c r="M55" s="44" t="s">
        <v>114</v>
      </c>
      <c r="N55" s="3">
        <v>1991</v>
      </c>
      <c r="O55" s="63" t="s">
        <v>1262</v>
      </c>
      <c r="P55" s="18">
        <v>745</v>
      </c>
      <c r="Q55" s="44" t="s">
        <v>3602</v>
      </c>
      <c r="R55" s="54" t="s">
        <v>1248</v>
      </c>
      <c r="S55" s="81"/>
      <c r="T55" s="31"/>
    </row>
    <row r="56" spans="2:20" ht="12.75" customHeight="1">
      <c r="B56" s="9" t="s">
        <v>3434</v>
      </c>
      <c r="C56" s="44" t="s">
        <v>1587</v>
      </c>
      <c r="D56" s="3">
        <v>1990</v>
      </c>
      <c r="E56" s="63" t="s">
        <v>3632</v>
      </c>
      <c r="F56" s="18">
        <v>652</v>
      </c>
      <c r="G56" s="44" t="s">
        <v>3602</v>
      </c>
      <c r="H56" s="54" t="s">
        <v>1850</v>
      </c>
      <c r="I56" s="81"/>
      <c r="J56" s="31"/>
      <c r="L56" s="9" t="s">
        <v>3599</v>
      </c>
      <c r="M56" s="44" t="s">
        <v>1132</v>
      </c>
      <c r="N56" s="3">
        <v>1990</v>
      </c>
      <c r="O56" s="63" t="s">
        <v>1133</v>
      </c>
      <c r="P56" s="18">
        <v>670</v>
      </c>
      <c r="Q56" s="44" t="s">
        <v>1129</v>
      </c>
      <c r="R56" s="54" t="s">
        <v>1130</v>
      </c>
      <c r="S56" s="29"/>
      <c r="T56" s="31"/>
    </row>
    <row r="57" spans="2:20" ht="12.75" customHeight="1">
      <c r="B57" s="9" t="s">
        <v>3475</v>
      </c>
      <c r="C57" s="44" t="s">
        <v>1586</v>
      </c>
      <c r="D57" s="3">
        <v>1983</v>
      </c>
      <c r="E57" s="63" t="s">
        <v>4253</v>
      </c>
      <c r="F57" s="18">
        <v>484</v>
      </c>
      <c r="G57" s="44" t="s">
        <v>472</v>
      </c>
      <c r="H57" s="54" t="s">
        <v>3818</v>
      </c>
      <c r="I57" s="81"/>
      <c r="J57" s="31"/>
      <c r="L57" s="9" t="s">
        <v>3434</v>
      </c>
      <c r="M57" s="44" t="s">
        <v>1124</v>
      </c>
      <c r="N57" s="3">
        <v>1995</v>
      </c>
      <c r="O57" s="63" t="s">
        <v>4000</v>
      </c>
      <c r="P57" s="18">
        <v>306</v>
      </c>
      <c r="Q57" s="44" t="s">
        <v>3549</v>
      </c>
      <c r="R57" s="54" t="s">
        <v>1466</v>
      </c>
      <c r="S57" s="81"/>
      <c r="T57" s="31"/>
    </row>
    <row r="58" spans="2:20" ht="12.75" customHeight="1">
      <c r="B58" s="9" t="s">
        <v>3436</v>
      </c>
      <c r="C58" s="44" t="s">
        <v>1587</v>
      </c>
      <c r="D58" s="3">
        <v>1990</v>
      </c>
      <c r="E58" s="63" t="s">
        <v>1588</v>
      </c>
      <c r="F58" s="18">
        <v>535</v>
      </c>
      <c r="G58" s="44" t="s">
        <v>1576</v>
      </c>
      <c r="H58" s="54" t="s">
        <v>3513</v>
      </c>
      <c r="I58" s="29"/>
      <c r="J58" s="31"/>
      <c r="L58" s="9" t="s">
        <v>3435</v>
      </c>
      <c r="M58" s="44" t="s">
        <v>125</v>
      </c>
      <c r="N58" s="3">
        <v>1989</v>
      </c>
      <c r="O58" s="63" t="s">
        <v>1065</v>
      </c>
      <c r="P58" s="18">
        <v>796</v>
      </c>
      <c r="Q58" s="44" t="s">
        <v>3602</v>
      </c>
      <c r="R58" s="54" t="s">
        <v>3847</v>
      </c>
      <c r="S58" s="81"/>
      <c r="T58" s="31"/>
    </row>
    <row r="59" spans="2:20" ht="12.75" customHeight="1">
      <c r="B59" s="9" t="s">
        <v>3629</v>
      </c>
      <c r="C59" s="44" t="s">
        <v>1591</v>
      </c>
      <c r="D59" s="3">
        <v>1987</v>
      </c>
      <c r="E59" s="63" t="s">
        <v>1589</v>
      </c>
      <c r="F59" s="18">
        <v>608</v>
      </c>
      <c r="G59" s="44" t="s">
        <v>3549</v>
      </c>
      <c r="H59" s="54" t="s">
        <v>3470</v>
      </c>
      <c r="I59" s="29"/>
      <c r="J59" s="31"/>
      <c r="L59" s="9" t="s">
        <v>3475</v>
      </c>
      <c r="M59" s="44" t="s">
        <v>116</v>
      </c>
      <c r="N59" s="3">
        <v>1993</v>
      </c>
      <c r="O59" s="63" t="s">
        <v>117</v>
      </c>
      <c r="P59" s="18">
        <v>602</v>
      </c>
      <c r="Q59" s="44" t="s">
        <v>3783</v>
      </c>
      <c r="R59" s="54" t="s">
        <v>3491</v>
      </c>
      <c r="S59" s="81"/>
      <c r="T59" s="31"/>
    </row>
    <row r="60" spans="2:20" ht="12.75" customHeight="1">
      <c r="B60" s="9" t="s">
        <v>3437</v>
      </c>
      <c r="C60" s="44" t="s">
        <v>1587</v>
      </c>
      <c r="D60" s="3">
        <v>1990</v>
      </c>
      <c r="E60" s="63" t="s">
        <v>1590</v>
      </c>
      <c r="F60" s="18">
        <v>773</v>
      </c>
      <c r="G60" s="44" t="s">
        <v>3549</v>
      </c>
      <c r="H60" s="54" t="s">
        <v>3470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10</v>
      </c>
      <c r="E64" s="65" t="s">
        <v>3392</v>
      </c>
      <c r="F64" s="16">
        <f>SUM(F51:F62)</f>
        <v>5652</v>
      </c>
      <c r="J64" s="27"/>
      <c r="L64" s="1" t="s">
        <v>3171</v>
      </c>
      <c r="M64" s="22">
        <v>9</v>
      </c>
      <c r="O64" s="65" t="s">
        <v>3392</v>
      </c>
      <c r="P64" s="16">
        <f>SUM(P51:P62)</f>
        <v>5564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3626</v>
      </c>
      <c r="C69" s="47" t="s">
        <v>1587</v>
      </c>
      <c r="D69" s="32">
        <v>1990</v>
      </c>
      <c r="E69" s="66" t="s">
        <v>1465</v>
      </c>
      <c r="F69" s="33">
        <v>847</v>
      </c>
      <c r="G69" s="47" t="s">
        <v>1592</v>
      </c>
      <c r="H69" s="56"/>
      <c r="I69" s="29"/>
      <c r="J69" s="31"/>
      <c r="L69" s="35" t="s">
        <v>3551</v>
      </c>
      <c r="M69" s="47" t="s">
        <v>114</v>
      </c>
      <c r="N69" s="32">
        <v>1991</v>
      </c>
      <c r="O69" s="66" t="s">
        <v>1431</v>
      </c>
      <c r="P69" s="33">
        <v>732</v>
      </c>
      <c r="Q69" s="47" t="s">
        <v>3447</v>
      </c>
      <c r="R69" s="56" t="s">
        <v>1436</v>
      </c>
      <c r="S69" s="29"/>
      <c r="T69" s="31"/>
    </row>
    <row r="70" spans="2:20" ht="12.75" customHeight="1">
      <c r="B70" s="14" t="s">
        <v>3437</v>
      </c>
      <c r="C70" s="45" t="s">
        <v>1591</v>
      </c>
      <c r="D70" s="2">
        <v>1987</v>
      </c>
      <c r="E70" s="67" t="s">
        <v>1593</v>
      </c>
      <c r="F70" s="20">
        <v>705</v>
      </c>
      <c r="G70" s="45" t="s">
        <v>3549</v>
      </c>
      <c r="H70" s="57" t="s">
        <v>3932</v>
      </c>
      <c r="I70" s="29"/>
      <c r="J70" s="31"/>
      <c r="L70" s="14" t="s">
        <v>3432</v>
      </c>
      <c r="M70" s="45" t="s">
        <v>119</v>
      </c>
      <c r="N70" s="2">
        <v>1989</v>
      </c>
      <c r="O70" s="67" t="s">
        <v>120</v>
      </c>
      <c r="P70" s="20">
        <v>621</v>
      </c>
      <c r="Q70" s="45" t="s">
        <v>3792</v>
      </c>
      <c r="R70" s="57" t="s">
        <v>3458</v>
      </c>
      <c r="S70" s="29"/>
      <c r="T70" s="31"/>
    </row>
    <row r="71" spans="2:20" ht="12.75" customHeight="1">
      <c r="B71" s="14" t="s">
        <v>3429</v>
      </c>
      <c r="C71" s="45" t="s">
        <v>1587</v>
      </c>
      <c r="D71" s="2">
        <v>1990</v>
      </c>
      <c r="E71" s="67" t="s">
        <v>1843</v>
      </c>
      <c r="F71" s="20">
        <v>601</v>
      </c>
      <c r="G71" s="45" t="s">
        <v>3602</v>
      </c>
      <c r="H71" s="57" t="s">
        <v>1842</v>
      </c>
      <c r="I71" s="29"/>
      <c r="J71" s="31"/>
      <c r="L71" s="82" t="s">
        <v>3431</v>
      </c>
      <c r="M71" s="83" t="s">
        <v>119</v>
      </c>
      <c r="N71" s="84">
        <v>1989</v>
      </c>
      <c r="O71" s="85" t="s">
        <v>121</v>
      </c>
      <c r="P71" s="86">
        <v>619</v>
      </c>
      <c r="Q71" s="83" t="s">
        <v>3447</v>
      </c>
      <c r="R71" s="87" t="s">
        <v>3487</v>
      </c>
      <c r="S71" s="29"/>
      <c r="T71" s="31"/>
    </row>
    <row r="72" spans="2:20" ht="12.75" customHeight="1">
      <c r="B72" s="14" t="s">
        <v>3429</v>
      </c>
      <c r="C72" s="45" t="s">
        <v>1574</v>
      </c>
      <c r="D72" s="2">
        <v>1993</v>
      </c>
      <c r="E72" s="67" t="s">
        <v>1841</v>
      </c>
      <c r="F72" s="20">
        <v>591</v>
      </c>
      <c r="G72" s="45" t="s">
        <v>3602</v>
      </c>
      <c r="H72" s="57" t="s">
        <v>1842</v>
      </c>
      <c r="I72" s="81"/>
      <c r="J72" s="31"/>
      <c r="L72" s="14" t="s">
        <v>3428</v>
      </c>
      <c r="M72" s="45" t="s">
        <v>118</v>
      </c>
      <c r="N72" s="2">
        <v>1993</v>
      </c>
      <c r="O72" s="67" t="s">
        <v>1049</v>
      </c>
      <c r="P72" s="20">
        <v>602</v>
      </c>
      <c r="Q72" s="45" t="s">
        <v>3447</v>
      </c>
      <c r="R72" s="57" t="s">
        <v>1436</v>
      </c>
      <c r="S72" s="81"/>
      <c r="T72" s="31"/>
    </row>
    <row r="73" spans="2:20" ht="12.75" customHeight="1">
      <c r="B73" s="14" t="s">
        <v>3437</v>
      </c>
      <c r="C73" s="45" t="s">
        <v>1577</v>
      </c>
      <c r="D73" s="2">
        <v>1991</v>
      </c>
      <c r="E73" s="67" t="s">
        <v>1594</v>
      </c>
      <c r="F73" s="20">
        <v>456</v>
      </c>
      <c r="G73" s="45" t="s">
        <v>1595</v>
      </c>
      <c r="H73" s="57" t="s">
        <v>1596</v>
      </c>
      <c r="I73" s="81"/>
      <c r="J73" s="31"/>
      <c r="L73" s="14" t="s">
        <v>3551</v>
      </c>
      <c r="M73" s="45" t="s">
        <v>1851</v>
      </c>
      <c r="N73" s="2">
        <v>1992</v>
      </c>
      <c r="O73" s="67" t="s">
        <v>1283</v>
      </c>
      <c r="P73" s="20">
        <v>570</v>
      </c>
      <c r="Q73" s="45" t="s">
        <v>3602</v>
      </c>
      <c r="R73" s="57" t="s">
        <v>1275</v>
      </c>
      <c r="S73" s="81"/>
      <c r="T73" s="31"/>
    </row>
    <row r="74" spans="2:20" ht="12.75" customHeight="1">
      <c r="B74" s="14" t="s">
        <v>3434</v>
      </c>
      <c r="C74" s="45" t="s">
        <v>1583</v>
      </c>
      <c r="D74" s="2">
        <v>1996</v>
      </c>
      <c r="E74" s="67" t="s">
        <v>3519</v>
      </c>
      <c r="F74" s="20">
        <v>408</v>
      </c>
      <c r="G74" s="45" t="s">
        <v>3602</v>
      </c>
      <c r="H74" s="57" t="s">
        <v>3695</v>
      </c>
      <c r="I74" s="81"/>
      <c r="J74" s="31"/>
      <c r="L74" s="14" t="s">
        <v>3429</v>
      </c>
      <c r="M74" s="45" t="s">
        <v>4073</v>
      </c>
      <c r="N74" s="2">
        <v>1992</v>
      </c>
      <c r="O74" s="67" t="s">
        <v>3688</v>
      </c>
      <c r="P74" s="20">
        <v>568</v>
      </c>
      <c r="Q74" s="45" t="s">
        <v>3447</v>
      </c>
      <c r="R74" s="57" t="s">
        <v>3448</v>
      </c>
      <c r="S74" s="81"/>
      <c r="T74" s="31"/>
    </row>
    <row r="75" spans="2:20" ht="12.75" customHeight="1">
      <c r="B75" s="14" t="s">
        <v>3428</v>
      </c>
      <c r="C75" s="45" t="s">
        <v>1597</v>
      </c>
      <c r="D75" s="2">
        <v>1993</v>
      </c>
      <c r="E75" s="67" t="s">
        <v>1598</v>
      </c>
      <c r="F75" s="20">
        <v>363</v>
      </c>
      <c r="G75" s="45" t="s">
        <v>1576</v>
      </c>
      <c r="H75" s="57" t="s">
        <v>3513</v>
      </c>
      <c r="I75" s="81"/>
      <c r="J75" s="31"/>
      <c r="L75" s="14" t="s">
        <v>3475</v>
      </c>
      <c r="M75" s="45" t="s">
        <v>118</v>
      </c>
      <c r="N75" s="2">
        <v>1993</v>
      </c>
      <c r="O75" s="67" t="s">
        <v>122</v>
      </c>
      <c r="P75" s="20">
        <v>424</v>
      </c>
      <c r="Q75" s="45" t="s">
        <v>3783</v>
      </c>
      <c r="R75" s="57" t="s">
        <v>3491</v>
      </c>
      <c r="S75" s="81"/>
      <c r="T75" s="31"/>
    </row>
    <row r="76" spans="2:20" ht="12.75" customHeight="1" thickBot="1">
      <c r="B76" s="15" t="s">
        <v>3437</v>
      </c>
      <c r="C76" s="48" t="s">
        <v>1599</v>
      </c>
      <c r="D76" s="13">
        <v>1966</v>
      </c>
      <c r="E76" s="68" t="s">
        <v>1600</v>
      </c>
      <c r="F76" s="21">
        <v>360</v>
      </c>
      <c r="G76" s="48" t="s">
        <v>1576</v>
      </c>
      <c r="H76" s="58" t="s">
        <v>3513</v>
      </c>
      <c r="I76" s="81"/>
      <c r="J76" s="31"/>
      <c r="L76" s="15" t="s">
        <v>3475</v>
      </c>
      <c r="M76" s="48" t="s">
        <v>123</v>
      </c>
      <c r="N76" s="13">
        <v>1994</v>
      </c>
      <c r="O76" s="68" t="s">
        <v>124</v>
      </c>
      <c r="P76" s="21">
        <v>275</v>
      </c>
      <c r="Q76" s="48" t="s">
        <v>3549</v>
      </c>
      <c r="R76" s="58" t="s">
        <v>3465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4331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4411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18</v>
      </c>
      <c r="E80" s="65" t="s">
        <v>3394</v>
      </c>
      <c r="F80" s="16">
        <f>+F64+F78</f>
        <v>9983</v>
      </c>
      <c r="J80" s="27"/>
      <c r="L80" s="1" t="s">
        <v>3270</v>
      </c>
      <c r="M80" s="23">
        <f>+M64+M78</f>
        <v>17</v>
      </c>
      <c r="O80" s="65" t="s">
        <v>3394</v>
      </c>
      <c r="P80" s="16">
        <f>+P64+P78</f>
        <v>9975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8</v>
      </c>
      <c r="J82" s="27"/>
      <c r="L82" s="1" t="s">
        <v>3271</v>
      </c>
      <c r="M82" s="23">
        <v>11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3159</v>
      </c>
      <c r="F86" s="156">
        <v>43</v>
      </c>
      <c r="G86" s="156"/>
      <c r="J86" s="27"/>
      <c r="L86" s="4" t="s">
        <v>3161</v>
      </c>
      <c r="M86" s="41" t="s">
        <v>3410</v>
      </c>
      <c r="P86" s="156">
        <v>49</v>
      </c>
      <c r="Q86" s="156"/>
      <c r="T86" s="27"/>
    </row>
    <row r="87" spans="2:20" ht="12.75" customHeight="1">
      <c r="B87" s="4" t="s">
        <v>3168</v>
      </c>
      <c r="C87" s="41" t="s">
        <v>3301</v>
      </c>
      <c r="F87" s="156"/>
      <c r="G87" s="156"/>
      <c r="J87" s="27"/>
      <c r="L87" s="4" t="s">
        <v>3168</v>
      </c>
      <c r="M87" s="41" t="s">
        <v>3301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555</v>
      </c>
      <c r="D93" s="10">
        <v>1991</v>
      </c>
      <c r="E93" s="62" t="s">
        <v>533</v>
      </c>
      <c r="F93" s="17">
        <v>746</v>
      </c>
      <c r="G93" s="43" t="s">
        <v>3443</v>
      </c>
      <c r="H93" s="53" t="s">
        <v>3444</v>
      </c>
      <c r="I93" s="29"/>
      <c r="J93" s="31"/>
      <c r="L93" s="8" t="s">
        <v>3428</v>
      </c>
      <c r="M93" s="43" t="s">
        <v>1602</v>
      </c>
      <c r="N93" s="10">
        <v>1992</v>
      </c>
      <c r="O93" s="62" t="s">
        <v>3494</v>
      </c>
      <c r="P93" s="17">
        <v>610</v>
      </c>
      <c r="Q93" s="43" t="s">
        <v>3602</v>
      </c>
      <c r="R93" s="53" t="s">
        <v>3913</v>
      </c>
      <c r="S93" s="29"/>
      <c r="T93" s="31"/>
    </row>
    <row r="94" spans="2:20" ht="12.75" customHeight="1">
      <c r="B94" s="9" t="s">
        <v>3429</v>
      </c>
      <c r="C94" s="44" t="s">
        <v>534</v>
      </c>
      <c r="D94" s="3">
        <v>1993</v>
      </c>
      <c r="E94" s="63" t="s">
        <v>2145</v>
      </c>
      <c r="F94" s="18">
        <v>624</v>
      </c>
      <c r="G94" s="44" t="s">
        <v>1135</v>
      </c>
      <c r="H94" s="54" t="s">
        <v>1182</v>
      </c>
      <c r="I94" s="29"/>
      <c r="J94" s="31"/>
      <c r="L94" s="9" t="s">
        <v>3429</v>
      </c>
      <c r="M94" s="44" t="s">
        <v>1603</v>
      </c>
      <c r="N94" s="3">
        <v>1992</v>
      </c>
      <c r="O94" s="63" t="s">
        <v>1604</v>
      </c>
      <c r="P94" s="18">
        <v>527</v>
      </c>
      <c r="Q94" s="44" t="s">
        <v>3783</v>
      </c>
      <c r="R94" s="54" t="s">
        <v>3695</v>
      </c>
      <c r="S94" s="29"/>
      <c r="T94" s="31"/>
    </row>
    <row r="95" spans="2:20" ht="12.75" customHeight="1">
      <c r="B95" s="9" t="s">
        <v>3430</v>
      </c>
      <c r="C95" s="44" t="s">
        <v>535</v>
      </c>
      <c r="D95" s="3">
        <v>1982</v>
      </c>
      <c r="E95" s="63" t="s">
        <v>536</v>
      </c>
      <c r="F95" s="18">
        <v>369</v>
      </c>
      <c r="G95" s="44" t="s">
        <v>79</v>
      </c>
      <c r="H95" s="54" t="s">
        <v>3513</v>
      </c>
      <c r="I95" s="29"/>
      <c r="J95" s="31"/>
      <c r="L95" s="9" t="s">
        <v>3430</v>
      </c>
      <c r="M95" s="44" t="s">
        <v>1602</v>
      </c>
      <c r="N95" s="3">
        <v>1992</v>
      </c>
      <c r="O95" s="63" t="s">
        <v>1605</v>
      </c>
      <c r="P95" s="18">
        <v>601</v>
      </c>
      <c r="Q95" s="44" t="s">
        <v>3447</v>
      </c>
      <c r="R95" s="54" t="s">
        <v>3451</v>
      </c>
      <c r="S95" s="29"/>
      <c r="T95" s="31"/>
    </row>
    <row r="96" spans="2:20" ht="12.75" customHeight="1">
      <c r="B96" s="9" t="s">
        <v>3431</v>
      </c>
      <c r="C96" s="44" t="s">
        <v>537</v>
      </c>
      <c r="D96" s="3">
        <v>1951</v>
      </c>
      <c r="E96" s="63" t="s">
        <v>538</v>
      </c>
      <c r="F96" s="18">
        <v>267</v>
      </c>
      <c r="G96" s="44" t="s">
        <v>79</v>
      </c>
      <c r="H96" s="54" t="s">
        <v>3878</v>
      </c>
      <c r="I96" s="81"/>
      <c r="J96" s="31"/>
      <c r="L96" s="9" t="s">
        <v>3431</v>
      </c>
      <c r="M96" s="44" t="s">
        <v>1606</v>
      </c>
      <c r="N96" s="3">
        <v>1991</v>
      </c>
      <c r="O96" s="63" t="s">
        <v>1607</v>
      </c>
      <c r="P96" s="18">
        <v>647</v>
      </c>
      <c r="Q96" s="44" t="s">
        <v>3602</v>
      </c>
      <c r="R96" s="54" t="s">
        <v>3614</v>
      </c>
      <c r="S96" s="81"/>
      <c r="T96" s="31"/>
    </row>
    <row r="97" spans="2:20" ht="12.75" customHeight="1">
      <c r="B97" s="9" t="s">
        <v>3432</v>
      </c>
      <c r="C97" s="44" t="s">
        <v>535</v>
      </c>
      <c r="D97" s="3">
        <v>1982</v>
      </c>
      <c r="E97" s="63" t="s">
        <v>539</v>
      </c>
      <c r="F97" s="18">
        <v>527</v>
      </c>
      <c r="G97" s="44" t="s">
        <v>79</v>
      </c>
      <c r="H97" s="54" t="s">
        <v>1523</v>
      </c>
      <c r="I97" s="81"/>
      <c r="J97" s="31"/>
      <c r="L97" s="9" t="s">
        <v>3432</v>
      </c>
      <c r="M97" s="44" t="s">
        <v>1657</v>
      </c>
      <c r="N97" s="3">
        <v>1992</v>
      </c>
      <c r="O97" s="63" t="s">
        <v>1658</v>
      </c>
      <c r="P97" s="18">
        <v>577</v>
      </c>
      <c r="Q97" s="44" t="s">
        <v>3602</v>
      </c>
      <c r="R97" s="54" t="s">
        <v>1073</v>
      </c>
      <c r="S97" s="81"/>
      <c r="T97" s="31"/>
    </row>
    <row r="98" spans="2:20" ht="12.75" customHeight="1">
      <c r="B98" s="9" t="s">
        <v>3599</v>
      </c>
      <c r="C98" s="44" t="s">
        <v>535</v>
      </c>
      <c r="D98" s="3">
        <v>1982</v>
      </c>
      <c r="E98" s="63" t="s">
        <v>540</v>
      </c>
      <c r="F98" s="18">
        <v>409</v>
      </c>
      <c r="G98" s="44" t="s">
        <v>3792</v>
      </c>
      <c r="H98" s="54" t="s">
        <v>3441</v>
      </c>
      <c r="I98" s="81"/>
      <c r="J98" s="31"/>
      <c r="L98" s="9" t="s">
        <v>3434</v>
      </c>
      <c r="M98" s="44" t="s">
        <v>1659</v>
      </c>
      <c r="N98" s="3">
        <v>1995</v>
      </c>
      <c r="O98" s="63" t="s">
        <v>3831</v>
      </c>
      <c r="P98" s="18">
        <v>461</v>
      </c>
      <c r="Q98" s="44" t="s">
        <v>3447</v>
      </c>
      <c r="R98" s="54" t="s">
        <v>3448</v>
      </c>
      <c r="S98" s="29"/>
      <c r="T98" s="31"/>
    </row>
    <row r="99" spans="2:20" ht="12.75" customHeight="1">
      <c r="B99" s="9" t="s">
        <v>3765</v>
      </c>
      <c r="C99" s="44" t="s">
        <v>555</v>
      </c>
      <c r="D99" s="3">
        <v>1991</v>
      </c>
      <c r="E99" s="63" t="s">
        <v>541</v>
      </c>
      <c r="F99" s="18">
        <v>909</v>
      </c>
      <c r="G99" s="44" t="s">
        <v>3443</v>
      </c>
      <c r="H99" s="54" t="s">
        <v>1187</v>
      </c>
      <c r="I99" s="81"/>
      <c r="J99" s="31"/>
      <c r="L99" s="9" t="s">
        <v>3435</v>
      </c>
      <c r="M99" s="44" t="s">
        <v>1660</v>
      </c>
      <c r="N99" s="3">
        <v>1992</v>
      </c>
      <c r="O99" s="63" t="s">
        <v>3598</v>
      </c>
      <c r="P99" s="18">
        <v>196</v>
      </c>
      <c r="Q99" s="44" t="s">
        <v>3447</v>
      </c>
      <c r="R99" s="54" t="s">
        <v>3729</v>
      </c>
      <c r="S99" s="81"/>
      <c r="T99" s="31"/>
    </row>
    <row r="100" spans="2:20" ht="12.75" customHeight="1">
      <c r="B100" s="9" t="s">
        <v>3434</v>
      </c>
      <c r="C100" s="44" t="s">
        <v>542</v>
      </c>
      <c r="D100" s="3">
        <v>1970</v>
      </c>
      <c r="E100" s="63" t="s">
        <v>543</v>
      </c>
      <c r="F100" s="18">
        <v>451</v>
      </c>
      <c r="G100" s="44" t="s">
        <v>79</v>
      </c>
      <c r="H100" s="54" t="s">
        <v>3513</v>
      </c>
      <c r="I100" s="29"/>
      <c r="J100" s="31"/>
      <c r="L100" s="9" t="s">
        <v>3436</v>
      </c>
      <c r="M100" s="44" t="s">
        <v>134</v>
      </c>
      <c r="N100" s="3">
        <v>1954</v>
      </c>
      <c r="O100" s="63" t="s">
        <v>135</v>
      </c>
      <c r="P100" s="18">
        <v>302</v>
      </c>
      <c r="Q100" s="44" t="s">
        <v>3447</v>
      </c>
      <c r="R100" s="54" t="s">
        <v>1923</v>
      </c>
      <c r="S100" s="81"/>
      <c r="T100" s="31"/>
    </row>
    <row r="101" spans="2:20" ht="12.75" customHeight="1">
      <c r="B101" s="9" t="s">
        <v>3475</v>
      </c>
      <c r="C101" s="44" t="s">
        <v>542</v>
      </c>
      <c r="D101" s="3">
        <v>1970</v>
      </c>
      <c r="E101" s="63" t="s">
        <v>1705</v>
      </c>
      <c r="F101" s="18">
        <v>495</v>
      </c>
      <c r="G101" s="44" t="s">
        <v>79</v>
      </c>
      <c r="H101" s="54" t="s">
        <v>3513</v>
      </c>
      <c r="I101" s="29"/>
      <c r="J101" s="31"/>
      <c r="L101" s="9" t="s">
        <v>3437</v>
      </c>
      <c r="M101" s="44" t="s">
        <v>1661</v>
      </c>
      <c r="N101" s="3">
        <v>1990</v>
      </c>
      <c r="O101" s="63" t="s">
        <v>133</v>
      </c>
      <c r="P101" s="18">
        <v>626</v>
      </c>
      <c r="Q101" s="44" t="s">
        <v>3447</v>
      </c>
      <c r="R101" s="54" t="s">
        <v>1923</v>
      </c>
      <c r="S101" s="81"/>
      <c r="T101" s="31"/>
    </row>
    <row r="102" spans="2:20" ht="12.75" customHeight="1">
      <c r="B102" s="9" t="s">
        <v>3436</v>
      </c>
      <c r="C102" s="44" t="s">
        <v>544</v>
      </c>
      <c r="D102" s="3">
        <v>1964</v>
      </c>
      <c r="E102" s="63" t="s">
        <v>545</v>
      </c>
      <c r="F102" s="18">
        <v>396</v>
      </c>
      <c r="G102" s="44" t="s">
        <v>79</v>
      </c>
      <c r="H102" s="54" t="s">
        <v>1910</v>
      </c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 t="s">
        <v>3629</v>
      </c>
      <c r="C103" s="44" t="s">
        <v>546</v>
      </c>
      <c r="D103" s="3">
        <v>1945</v>
      </c>
      <c r="E103" s="63" t="s">
        <v>481</v>
      </c>
      <c r="F103" s="18">
        <v>319</v>
      </c>
      <c r="G103" s="44" t="s">
        <v>79</v>
      </c>
      <c r="H103" s="54" t="s">
        <v>3878</v>
      </c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 t="s">
        <v>3437</v>
      </c>
      <c r="C104" s="46" t="s">
        <v>555</v>
      </c>
      <c r="D104" s="11">
        <v>1991</v>
      </c>
      <c r="E104" s="64" t="s">
        <v>547</v>
      </c>
      <c r="F104" s="19">
        <v>509</v>
      </c>
      <c r="G104" s="46" t="s">
        <v>3602</v>
      </c>
      <c r="H104" s="55" t="s">
        <v>3513</v>
      </c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12</v>
      </c>
      <c r="E106" s="65" t="s">
        <v>3392</v>
      </c>
      <c r="F106" s="16">
        <f>SUM(F93:F104)</f>
        <v>6021</v>
      </c>
      <c r="J106" s="27"/>
      <c r="L106" s="1" t="s">
        <v>3171</v>
      </c>
      <c r="M106" s="22">
        <v>9</v>
      </c>
      <c r="O106" s="65" t="s">
        <v>3392</v>
      </c>
      <c r="P106" s="16">
        <f>SUM(P93:P104)</f>
        <v>4547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3428</v>
      </c>
      <c r="C111" s="47" t="s">
        <v>534</v>
      </c>
      <c r="D111" s="32">
        <v>1993</v>
      </c>
      <c r="E111" s="66" t="s">
        <v>3754</v>
      </c>
      <c r="F111" s="33">
        <v>604</v>
      </c>
      <c r="G111" s="47" t="s">
        <v>3602</v>
      </c>
      <c r="H111" s="56" t="s">
        <v>1248</v>
      </c>
      <c r="I111" s="29"/>
      <c r="J111" s="31"/>
      <c r="L111" s="35" t="s">
        <v>3431</v>
      </c>
      <c r="M111" s="47" t="s">
        <v>1657</v>
      </c>
      <c r="N111" s="32">
        <v>1992</v>
      </c>
      <c r="O111" s="66" t="s">
        <v>1662</v>
      </c>
      <c r="P111" s="33">
        <v>613</v>
      </c>
      <c r="Q111" s="47" t="s">
        <v>3602</v>
      </c>
      <c r="R111" s="56" t="s">
        <v>458</v>
      </c>
      <c r="S111" s="29"/>
      <c r="T111" s="31"/>
    </row>
    <row r="112" spans="2:20" ht="12.75" customHeight="1">
      <c r="B112" s="14" t="s">
        <v>3437</v>
      </c>
      <c r="C112" s="45" t="s">
        <v>542</v>
      </c>
      <c r="D112" s="2">
        <v>1970</v>
      </c>
      <c r="E112" s="67" t="s">
        <v>3898</v>
      </c>
      <c r="F112" s="20">
        <v>487</v>
      </c>
      <c r="G112" s="45" t="s">
        <v>79</v>
      </c>
      <c r="H112" s="57" t="s">
        <v>554</v>
      </c>
      <c r="I112" s="29"/>
      <c r="J112" s="31"/>
      <c r="L112" s="14" t="s">
        <v>3551</v>
      </c>
      <c r="M112" s="45" t="s">
        <v>1663</v>
      </c>
      <c r="N112" s="2">
        <v>1993</v>
      </c>
      <c r="O112" s="67" t="s">
        <v>1664</v>
      </c>
      <c r="P112" s="20">
        <v>607</v>
      </c>
      <c r="Q112" s="45" t="s">
        <v>3447</v>
      </c>
      <c r="R112" s="57" t="s">
        <v>3448</v>
      </c>
      <c r="S112" s="29"/>
      <c r="T112" s="31"/>
    </row>
    <row r="113" spans="2:20" ht="12.75" customHeight="1">
      <c r="B113" s="82" t="s">
        <v>3437</v>
      </c>
      <c r="C113" s="83" t="s">
        <v>548</v>
      </c>
      <c r="D113" s="84">
        <v>1948</v>
      </c>
      <c r="E113" s="85" t="s">
        <v>549</v>
      </c>
      <c r="F113" s="86">
        <v>466</v>
      </c>
      <c r="G113" s="83" t="s">
        <v>79</v>
      </c>
      <c r="H113" s="87" t="s">
        <v>3732</v>
      </c>
      <c r="I113" s="29"/>
      <c r="J113" s="31"/>
      <c r="L113" s="14" t="s">
        <v>3430</v>
      </c>
      <c r="M113" s="45" t="s">
        <v>1657</v>
      </c>
      <c r="N113" s="2">
        <v>1992</v>
      </c>
      <c r="O113" s="67" t="s">
        <v>1665</v>
      </c>
      <c r="P113" s="20">
        <v>594</v>
      </c>
      <c r="Q113" s="45" t="s">
        <v>3447</v>
      </c>
      <c r="R113" s="57" t="s">
        <v>3451</v>
      </c>
      <c r="S113" s="29"/>
      <c r="T113" s="31"/>
    </row>
    <row r="114" spans="2:20" ht="12.75" customHeight="1">
      <c r="B114" s="14" t="s">
        <v>3573</v>
      </c>
      <c r="C114" s="45" t="s">
        <v>552</v>
      </c>
      <c r="D114" s="2">
        <v>1972</v>
      </c>
      <c r="E114" s="67" t="s">
        <v>1549</v>
      </c>
      <c r="F114" s="20">
        <v>419</v>
      </c>
      <c r="G114" s="45" t="s">
        <v>621</v>
      </c>
      <c r="H114" s="57" t="s">
        <v>266</v>
      </c>
      <c r="I114" s="81"/>
      <c r="J114" s="31"/>
      <c r="L114" s="14" t="s">
        <v>3431</v>
      </c>
      <c r="M114" s="45" t="s">
        <v>1666</v>
      </c>
      <c r="N114" s="2">
        <v>1993</v>
      </c>
      <c r="O114" s="67" t="s">
        <v>1667</v>
      </c>
      <c r="P114" s="20">
        <v>589</v>
      </c>
      <c r="Q114" s="45" t="s">
        <v>3447</v>
      </c>
      <c r="R114" s="57" t="s">
        <v>1439</v>
      </c>
      <c r="S114" s="81"/>
      <c r="T114" s="31"/>
    </row>
    <row r="115" spans="2:20" ht="12.75" customHeight="1">
      <c r="B115" s="14" t="s">
        <v>3436</v>
      </c>
      <c r="C115" s="45" t="s">
        <v>548</v>
      </c>
      <c r="D115" s="2">
        <v>1948</v>
      </c>
      <c r="E115" s="67" t="s">
        <v>550</v>
      </c>
      <c r="F115" s="20">
        <v>393</v>
      </c>
      <c r="G115" s="45" t="s">
        <v>79</v>
      </c>
      <c r="H115" s="57" t="s">
        <v>91</v>
      </c>
      <c r="I115" s="81"/>
      <c r="J115" s="31"/>
      <c r="L115" s="14" t="s">
        <v>3432</v>
      </c>
      <c r="M115" s="45" t="s">
        <v>1606</v>
      </c>
      <c r="N115" s="2">
        <v>1991</v>
      </c>
      <c r="O115" s="67" t="s">
        <v>1668</v>
      </c>
      <c r="P115" s="20">
        <v>577</v>
      </c>
      <c r="Q115" s="45" t="s">
        <v>3783</v>
      </c>
      <c r="R115" s="57" t="s">
        <v>3695</v>
      </c>
      <c r="S115" s="81"/>
      <c r="T115" s="31"/>
    </row>
    <row r="116" spans="2:20" ht="12.75" customHeight="1">
      <c r="B116" s="14" t="s">
        <v>3436</v>
      </c>
      <c r="C116" s="45" t="s">
        <v>542</v>
      </c>
      <c r="D116" s="2">
        <v>1970</v>
      </c>
      <c r="E116" s="67" t="s">
        <v>551</v>
      </c>
      <c r="F116" s="20">
        <v>389</v>
      </c>
      <c r="G116" s="45" t="s">
        <v>79</v>
      </c>
      <c r="H116" s="57" t="s">
        <v>91</v>
      </c>
      <c r="I116" s="81"/>
      <c r="J116" s="31"/>
      <c r="L116" s="14" t="s">
        <v>3430</v>
      </c>
      <c r="M116" s="45" t="s">
        <v>1606</v>
      </c>
      <c r="N116" s="2">
        <v>1991</v>
      </c>
      <c r="O116" s="67" t="s">
        <v>1669</v>
      </c>
      <c r="P116" s="20">
        <v>562</v>
      </c>
      <c r="Q116" s="45" t="s">
        <v>3447</v>
      </c>
      <c r="R116" s="57" t="s">
        <v>3451</v>
      </c>
      <c r="S116" s="81"/>
      <c r="T116" s="31"/>
    </row>
    <row r="117" spans="2:20" ht="12.75" customHeight="1">
      <c r="B117" s="82" t="s">
        <v>3437</v>
      </c>
      <c r="C117" s="83" t="s">
        <v>552</v>
      </c>
      <c r="D117" s="84">
        <v>1972</v>
      </c>
      <c r="E117" s="85" t="s">
        <v>2141</v>
      </c>
      <c r="F117" s="86">
        <v>380</v>
      </c>
      <c r="G117" s="83" t="s">
        <v>1576</v>
      </c>
      <c r="H117" s="87" t="s">
        <v>3513</v>
      </c>
      <c r="I117" s="81"/>
      <c r="J117" s="31"/>
      <c r="L117" s="14" t="s">
        <v>3437</v>
      </c>
      <c r="M117" s="45" t="s">
        <v>1670</v>
      </c>
      <c r="N117" s="2">
        <v>1991</v>
      </c>
      <c r="O117" s="67" t="s">
        <v>1671</v>
      </c>
      <c r="P117" s="20">
        <v>546</v>
      </c>
      <c r="Q117" s="45" t="s">
        <v>3602</v>
      </c>
      <c r="R117" s="57" t="s">
        <v>1275</v>
      </c>
      <c r="S117" s="81"/>
      <c r="T117" s="31"/>
    </row>
    <row r="118" spans="2:20" ht="12.75" customHeight="1" thickBot="1">
      <c r="B118" s="15" t="s">
        <v>3437</v>
      </c>
      <c r="C118" s="48" t="s">
        <v>535</v>
      </c>
      <c r="D118" s="13">
        <v>1982</v>
      </c>
      <c r="E118" s="68" t="s">
        <v>553</v>
      </c>
      <c r="F118" s="21">
        <v>380</v>
      </c>
      <c r="G118" s="48" t="s">
        <v>79</v>
      </c>
      <c r="H118" s="58" t="s">
        <v>1523</v>
      </c>
      <c r="I118" s="81"/>
      <c r="J118" s="31"/>
      <c r="L118" s="15" t="s">
        <v>3573</v>
      </c>
      <c r="M118" s="48" t="s">
        <v>1749</v>
      </c>
      <c r="N118" s="13">
        <v>1968</v>
      </c>
      <c r="O118" s="68" t="s">
        <v>3779</v>
      </c>
      <c r="P118" s="21">
        <v>497</v>
      </c>
      <c r="Q118" s="48" t="s">
        <v>1747</v>
      </c>
      <c r="R118" s="58" t="s">
        <v>1748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3518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4585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20</v>
      </c>
      <c r="E122" s="65" t="s">
        <v>3394</v>
      </c>
      <c r="F122" s="16">
        <f>+F106+F120</f>
        <v>9539</v>
      </c>
      <c r="J122" s="27"/>
      <c r="L122" s="1" t="s">
        <v>3270</v>
      </c>
      <c r="M122" s="23">
        <f>+M106+M120</f>
        <v>17</v>
      </c>
      <c r="O122" s="65" t="s">
        <v>3394</v>
      </c>
      <c r="P122" s="16">
        <f>+P106+P120</f>
        <v>9132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9</v>
      </c>
      <c r="J124" s="27"/>
      <c r="L124" s="1" t="s">
        <v>3271</v>
      </c>
      <c r="M124" s="23">
        <v>12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3262</v>
      </c>
      <c r="F128" s="156">
        <v>57</v>
      </c>
      <c r="G128" s="156"/>
      <c r="J128" s="27"/>
      <c r="L128" s="4" t="s">
        <v>3161</v>
      </c>
      <c r="M128" s="41" t="s">
        <v>3402</v>
      </c>
      <c r="P128" s="156">
        <v>60</v>
      </c>
      <c r="Q128" s="156"/>
      <c r="T128" s="27"/>
    </row>
    <row r="129" spans="2:20" ht="12.75" customHeight="1">
      <c r="B129" s="4" t="s">
        <v>3168</v>
      </c>
      <c r="C129" s="41" t="s">
        <v>3301</v>
      </c>
      <c r="F129" s="156"/>
      <c r="G129" s="156"/>
      <c r="J129" s="27"/>
      <c r="L129" s="4" t="s">
        <v>3168</v>
      </c>
      <c r="M129" s="41" t="s">
        <v>3301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1029</v>
      </c>
      <c r="D135" s="10">
        <v>1991</v>
      </c>
      <c r="E135" s="62" t="s">
        <v>1028</v>
      </c>
      <c r="F135" s="17">
        <v>478</v>
      </c>
      <c r="G135" s="43" t="s">
        <v>1024</v>
      </c>
      <c r="H135" s="53" t="s">
        <v>1030</v>
      </c>
      <c r="I135" s="29"/>
      <c r="J135" s="31"/>
      <c r="L135" s="8" t="s">
        <v>3428</v>
      </c>
      <c r="M135" s="109" t="s">
        <v>578</v>
      </c>
      <c r="N135" s="10">
        <v>1993</v>
      </c>
      <c r="O135" s="62" t="s">
        <v>409</v>
      </c>
      <c r="P135" s="17">
        <v>662</v>
      </c>
      <c r="Q135" s="43" t="s">
        <v>1135</v>
      </c>
      <c r="R135" s="53" t="s">
        <v>1125</v>
      </c>
      <c r="S135" s="29"/>
      <c r="T135" s="31"/>
    </row>
    <row r="136" spans="2:20" ht="12.75" customHeight="1">
      <c r="B136" s="9" t="s">
        <v>3429</v>
      </c>
      <c r="C136" s="44" t="s">
        <v>1031</v>
      </c>
      <c r="D136" s="3">
        <v>1992</v>
      </c>
      <c r="E136" s="63" t="s">
        <v>72</v>
      </c>
      <c r="F136" s="18">
        <v>715</v>
      </c>
      <c r="G136" s="44" t="s">
        <v>428</v>
      </c>
      <c r="H136" s="54" t="s">
        <v>3474</v>
      </c>
      <c r="I136" s="29"/>
      <c r="J136" s="31"/>
      <c r="L136" s="9" t="s">
        <v>3429</v>
      </c>
      <c r="M136" s="44" t="s">
        <v>579</v>
      </c>
      <c r="N136" s="3">
        <v>1994</v>
      </c>
      <c r="O136" s="63" t="s">
        <v>580</v>
      </c>
      <c r="P136" s="18">
        <v>630</v>
      </c>
      <c r="Q136" s="44" t="s">
        <v>3447</v>
      </c>
      <c r="R136" s="54" t="s">
        <v>3487</v>
      </c>
      <c r="S136" s="29"/>
      <c r="T136" s="31"/>
    </row>
    <row r="137" spans="2:20" ht="12.75" customHeight="1">
      <c r="B137" s="9" t="s">
        <v>3430</v>
      </c>
      <c r="C137" s="44" t="s">
        <v>1032</v>
      </c>
      <c r="D137" s="3">
        <v>1987</v>
      </c>
      <c r="E137" s="63" t="s">
        <v>1502</v>
      </c>
      <c r="F137" s="18">
        <v>544</v>
      </c>
      <c r="G137" s="44" t="s">
        <v>3602</v>
      </c>
      <c r="H137" s="54" t="s">
        <v>1501</v>
      </c>
      <c r="I137" s="29"/>
      <c r="J137" s="31"/>
      <c r="L137" s="9" t="s">
        <v>3430</v>
      </c>
      <c r="M137" s="44" t="s">
        <v>579</v>
      </c>
      <c r="N137" s="3">
        <v>1994</v>
      </c>
      <c r="O137" s="63" t="s">
        <v>581</v>
      </c>
      <c r="P137" s="18">
        <v>575</v>
      </c>
      <c r="Q137" s="44" t="s">
        <v>3443</v>
      </c>
      <c r="R137" s="54" t="s">
        <v>3453</v>
      </c>
      <c r="S137" s="29"/>
      <c r="T137" s="31"/>
    </row>
    <row r="138" spans="2:20" ht="12.75" customHeight="1">
      <c r="B138" s="9" t="s">
        <v>3431</v>
      </c>
      <c r="C138" s="44" t="s">
        <v>1032</v>
      </c>
      <c r="D138" s="3">
        <v>1987</v>
      </c>
      <c r="E138" s="63" t="s">
        <v>1033</v>
      </c>
      <c r="F138" s="18">
        <v>614</v>
      </c>
      <c r="G138" s="44" t="s">
        <v>3792</v>
      </c>
      <c r="H138" s="54" t="s">
        <v>3607</v>
      </c>
      <c r="I138" s="81"/>
      <c r="J138" s="31"/>
      <c r="L138" s="9" t="s">
        <v>3431</v>
      </c>
      <c r="M138" s="44" t="s">
        <v>582</v>
      </c>
      <c r="N138" s="3">
        <v>1992</v>
      </c>
      <c r="O138" s="63" t="s">
        <v>583</v>
      </c>
      <c r="P138" s="18">
        <v>441</v>
      </c>
      <c r="Q138" s="44" t="s">
        <v>1135</v>
      </c>
      <c r="R138" s="54" t="s">
        <v>1116</v>
      </c>
      <c r="S138" s="81"/>
      <c r="T138" s="31"/>
    </row>
    <row r="139" spans="2:20" ht="12.75" customHeight="1">
      <c r="B139" s="9" t="s">
        <v>3432</v>
      </c>
      <c r="C139" s="44" t="s">
        <v>1035</v>
      </c>
      <c r="D139" s="3">
        <v>1984</v>
      </c>
      <c r="E139" s="63" t="s">
        <v>1034</v>
      </c>
      <c r="F139" s="18">
        <v>587</v>
      </c>
      <c r="G139" s="44" t="s">
        <v>1024</v>
      </c>
      <c r="H139" s="54" t="s">
        <v>1036</v>
      </c>
      <c r="I139" s="81"/>
      <c r="J139" s="31"/>
      <c r="L139" s="9" t="s">
        <v>3432</v>
      </c>
      <c r="M139" s="44" t="s">
        <v>584</v>
      </c>
      <c r="N139" s="3">
        <v>1995</v>
      </c>
      <c r="O139" s="63" t="s">
        <v>585</v>
      </c>
      <c r="P139" s="18">
        <v>294</v>
      </c>
      <c r="Q139" s="44" t="s">
        <v>3549</v>
      </c>
      <c r="R139" s="54" t="s">
        <v>1466</v>
      </c>
      <c r="S139" s="81"/>
      <c r="T139" s="31"/>
    </row>
    <row r="140" spans="2:20" ht="12.75" customHeight="1">
      <c r="B140" s="9" t="s">
        <v>3599</v>
      </c>
      <c r="C140" s="44" t="s">
        <v>1041</v>
      </c>
      <c r="D140" s="3">
        <v>1979</v>
      </c>
      <c r="E140" s="63" t="s">
        <v>265</v>
      </c>
      <c r="F140" s="18">
        <v>670</v>
      </c>
      <c r="G140" s="44" t="s">
        <v>3602</v>
      </c>
      <c r="H140" s="54" t="s">
        <v>458</v>
      </c>
      <c r="I140" s="81"/>
      <c r="J140" s="31"/>
      <c r="L140" s="9" t="s">
        <v>3434</v>
      </c>
      <c r="M140" s="44" t="s">
        <v>579</v>
      </c>
      <c r="N140" s="3">
        <v>1994</v>
      </c>
      <c r="O140" s="63" t="s">
        <v>3632</v>
      </c>
      <c r="P140" s="18">
        <v>652</v>
      </c>
      <c r="Q140" s="44" t="s">
        <v>3447</v>
      </c>
      <c r="R140" s="54" t="s">
        <v>3487</v>
      </c>
      <c r="S140" s="29"/>
      <c r="T140" s="31"/>
    </row>
    <row r="141" spans="2:20" ht="12.75" customHeight="1">
      <c r="B141" s="9" t="s">
        <v>3434</v>
      </c>
      <c r="C141" s="44" t="s">
        <v>1043</v>
      </c>
      <c r="D141" s="3">
        <v>1997</v>
      </c>
      <c r="E141" s="63" t="s">
        <v>3623</v>
      </c>
      <c r="F141" s="18">
        <v>167</v>
      </c>
      <c r="G141" s="44" t="s">
        <v>3447</v>
      </c>
      <c r="H141" s="54" t="s">
        <v>3451</v>
      </c>
      <c r="I141" s="81"/>
      <c r="J141" s="31"/>
      <c r="L141" s="9" t="s">
        <v>3435</v>
      </c>
      <c r="M141" s="44" t="s">
        <v>579</v>
      </c>
      <c r="N141" s="3">
        <v>1994</v>
      </c>
      <c r="O141" s="63" t="s">
        <v>107</v>
      </c>
      <c r="P141" s="18">
        <v>450</v>
      </c>
      <c r="Q141" s="44" t="s">
        <v>3549</v>
      </c>
      <c r="R141" s="54" t="s">
        <v>1707</v>
      </c>
      <c r="S141" s="81"/>
      <c r="T141" s="31"/>
    </row>
    <row r="142" spans="2:20" ht="12.75" customHeight="1">
      <c r="B142" s="9" t="s">
        <v>3475</v>
      </c>
      <c r="C142" s="44" t="s">
        <v>1029</v>
      </c>
      <c r="D142" s="3">
        <v>1991</v>
      </c>
      <c r="E142" s="63" t="s">
        <v>1126</v>
      </c>
      <c r="F142" s="18">
        <v>606</v>
      </c>
      <c r="G142" s="44" t="s">
        <v>1135</v>
      </c>
      <c r="H142" s="54" t="s">
        <v>1125</v>
      </c>
      <c r="I142" s="29"/>
      <c r="J142" s="31"/>
      <c r="L142" s="9" t="s">
        <v>3630</v>
      </c>
      <c r="M142" s="44" t="s">
        <v>586</v>
      </c>
      <c r="N142" s="3">
        <v>1989</v>
      </c>
      <c r="O142" s="63" t="s">
        <v>587</v>
      </c>
      <c r="P142" s="18">
        <v>256</v>
      </c>
      <c r="Q142" s="44" t="s">
        <v>1135</v>
      </c>
      <c r="R142" s="54" t="s">
        <v>1923</v>
      </c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29"/>
      <c r="J143" s="31"/>
      <c r="L143" s="9" t="s">
        <v>3437</v>
      </c>
      <c r="M143" s="44" t="s">
        <v>586</v>
      </c>
      <c r="N143" s="3">
        <v>1989</v>
      </c>
      <c r="O143" s="63" t="s">
        <v>588</v>
      </c>
      <c r="P143" s="18">
        <v>517</v>
      </c>
      <c r="Q143" s="44" t="s">
        <v>1135</v>
      </c>
      <c r="R143" s="54" t="s">
        <v>1523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8</v>
      </c>
      <c r="E148" s="65" t="s">
        <v>3392</v>
      </c>
      <c r="F148" s="16">
        <f>SUM(F135:F146)</f>
        <v>4381</v>
      </c>
      <c r="J148" s="27"/>
      <c r="L148" s="1" t="s">
        <v>3171</v>
      </c>
      <c r="M148" s="22">
        <v>9</v>
      </c>
      <c r="O148" s="65" t="s">
        <v>3392</v>
      </c>
      <c r="P148" s="16">
        <f>SUM(P135:P146)</f>
        <v>4477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3551</v>
      </c>
      <c r="C153" s="47" t="s">
        <v>1041</v>
      </c>
      <c r="D153" s="32">
        <v>1979</v>
      </c>
      <c r="E153" s="66" t="s">
        <v>1040</v>
      </c>
      <c r="F153" s="33">
        <v>659</v>
      </c>
      <c r="G153" s="107" t="s">
        <v>3447</v>
      </c>
      <c r="H153" s="56" t="s">
        <v>3448</v>
      </c>
      <c r="I153" s="29"/>
      <c r="J153" s="31"/>
      <c r="L153" s="35" t="s">
        <v>3428</v>
      </c>
      <c r="M153" s="47" t="s">
        <v>579</v>
      </c>
      <c r="N153" s="32">
        <v>1994</v>
      </c>
      <c r="O153" s="66" t="s">
        <v>3727</v>
      </c>
      <c r="P153" s="33">
        <v>606</v>
      </c>
      <c r="Q153" s="47" t="s">
        <v>3443</v>
      </c>
      <c r="R153" s="56" t="s">
        <v>3444</v>
      </c>
      <c r="S153" s="29"/>
      <c r="T153" s="31"/>
    </row>
    <row r="154" spans="2:20" ht="12.75" customHeight="1">
      <c r="B154" s="14" t="s">
        <v>3599</v>
      </c>
      <c r="C154" s="45" t="s">
        <v>3638</v>
      </c>
      <c r="D154" s="2">
        <v>1982</v>
      </c>
      <c r="E154" s="67" t="s">
        <v>2409</v>
      </c>
      <c r="F154" s="20">
        <v>613</v>
      </c>
      <c r="G154" s="45" t="s">
        <v>1024</v>
      </c>
      <c r="H154" s="57" t="s">
        <v>2410</v>
      </c>
      <c r="I154" s="29"/>
      <c r="J154" s="31"/>
      <c r="L154" s="14" t="s">
        <v>1469</v>
      </c>
      <c r="M154" s="45" t="s">
        <v>589</v>
      </c>
      <c r="N154" s="2">
        <v>1995</v>
      </c>
      <c r="O154" s="67" t="s">
        <v>590</v>
      </c>
      <c r="P154" s="20">
        <v>552</v>
      </c>
      <c r="Q154" s="45" t="s">
        <v>3549</v>
      </c>
      <c r="R154" s="57" t="s">
        <v>1466</v>
      </c>
      <c r="S154" s="29"/>
      <c r="T154" s="31"/>
    </row>
    <row r="155" spans="2:20" ht="12.75" customHeight="1">
      <c r="B155" s="14" t="s">
        <v>3551</v>
      </c>
      <c r="C155" s="45" t="s">
        <v>1035</v>
      </c>
      <c r="D155" s="2">
        <v>1984</v>
      </c>
      <c r="E155" s="67" t="s">
        <v>1042</v>
      </c>
      <c r="F155" s="20">
        <v>587</v>
      </c>
      <c r="G155" s="45" t="s">
        <v>3602</v>
      </c>
      <c r="H155" s="57" t="s">
        <v>3982</v>
      </c>
      <c r="I155" s="29"/>
      <c r="J155" s="31"/>
      <c r="L155" s="14" t="s">
        <v>3428</v>
      </c>
      <c r="M155" s="45" t="s">
        <v>591</v>
      </c>
      <c r="N155" s="2">
        <v>1995</v>
      </c>
      <c r="O155" s="67" t="s">
        <v>3758</v>
      </c>
      <c r="P155" s="20">
        <v>544</v>
      </c>
      <c r="Q155" s="45" t="s">
        <v>3602</v>
      </c>
      <c r="R155" s="57" t="s">
        <v>3847</v>
      </c>
      <c r="S155" s="29"/>
      <c r="T155" s="31"/>
    </row>
    <row r="156" spans="2:20" ht="12.75" customHeight="1">
      <c r="B156" s="14" t="s">
        <v>3432</v>
      </c>
      <c r="C156" s="45" t="s">
        <v>1032</v>
      </c>
      <c r="D156" s="2">
        <v>1987</v>
      </c>
      <c r="E156" s="67" t="s">
        <v>1037</v>
      </c>
      <c r="F156" s="20">
        <v>575</v>
      </c>
      <c r="G156" s="45" t="s">
        <v>1024</v>
      </c>
      <c r="H156" s="57" t="s">
        <v>1036</v>
      </c>
      <c r="I156" s="81"/>
      <c r="J156" s="31"/>
      <c r="L156" s="14" t="s">
        <v>2070</v>
      </c>
      <c r="M156" s="45" t="s">
        <v>591</v>
      </c>
      <c r="N156" s="2">
        <v>1994</v>
      </c>
      <c r="O156" s="67" t="s">
        <v>592</v>
      </c>
      <c r="P156" s="20">
        <v>544</v>
      </c>
      <c r="Q156" s="45" t="s">
        <v>3549</v>
      </c>
      <c r="R156" s="57" t="s">
        <v>1464</v>
      </c>
      <c r="S156" s="81"/>
      <c r="T156" s="31"/>
    </row>
    <row r="157" spans="2:20" ht="12.75" customHeight="1">
      <c r="B157" s="14" t="s">
        <v>3475</v>
      </c>
      <c r="C157" s="45" t="s">
        <v>1026</v>
      </c>
      <c r="D157" s="2">
        <v>1994</v>
      </c>
      <c r="E157" s="67" t="s">
        <v>1259</v>
      </c>
      <c r="F157" s="20">
        <v>540</v>
      </c>
      <c r="G157" s="45" t="s">
        <v>3602</v>
      </c>
      <c r="H157" s="57" t="s">
        <v>1248</v>
      </c>
      <c r="I157" s="81"/>
      <c r="J157" s="31"/>
      <c r="L157" s="14" t="s">
        <v>3428</v>
      </c>
      <c r="M157" s="45" t="s">
        <v>589</v>
      </c>
      <c r="N157" s="2">
        <v>1995</v>
      </c>
      <c r="O157" s="67" t="s">
        <v>3496</v>
      </c>
      <c r="P157" s="20">
        <v>540</v>
      </c>
      <c r="Q157" s="45" t="s">
        <v>3443</v>
      </c>
      <c r="R157" s="57" t="s">
        <v>3444</v>
      </c>
      <c r="S157" s="81"/>
      <c r="T157" s="31"/>
    </row>
    <row r="158" spans="2:20" ht="12.75" customHeight="1">
      <c r="B158" s="14" t="s">
        <v>3432</v>
      </c>
      <c r="C158" s="45" t="s">
        <v>1038</v>
      </c>
      <c r="D158" s="2">
        <v>1986</v>
      </c>
      <c r="E158" s="67" t="s">
        <v>1039</v>
      </c>
      <c r="F158" s="20">
        <v>532</v>
      </c>
      <c r="G158" s="45" t="s">
        <v>1024</v>
      </c>
      <c r="H158" s="57" t="s">
        <v>1036</v>
      </c>
      <c r="I158" s="81"/>
      <c r="J158" s="31"/>
      <c r="L158" s="14" t="s">
        <v>3429</v>
      </c>
      <c r="M158" s="45" t="s">
        <v>589</v>
      </c>
      <c r="N158" s="2">
        <v>1995</v>
      </c>
      <c r="O158" s="67" t="s">
        <v>593</v>
      </c>
      <c r="P158" s="20">
        <v>518</v>
      </c>
      <c r="Q158" s="45" t="s">
        <v>3443</v>
      </c>
      <c r="R158" s="57" t="s">
        <v>3468</v>
      </c>
      <c r="S158" s="81"/>
      <c r="T158" s="31"/>
    </row>
    <row r="159" spans="2:20" ht="12.75" customHeight="1">
      <c r="B159" s="14" t="s">
        <v>3599</v>
      </c>
      <c r="C159" s="45" t="s">
        <v>1035</v>
      </c>
      <c r="D159" s="2">
        <v>1984</v>
      </c>
      <c r="E159" s="67" t="s">
        <v>2411</v>
      </c>
      <c r="F159" s="20">
        <v>518</v>
      </c>
      <c r="G159" s="45" t="s">
        <v>1024</v>
      </c>
      <c r="H159" s="57" t="s">
        <v>2410</v>
      </c>
      <c r="I159" s="81"/>
      <c r="J159" s="31"/>
      <c r="L159" s="14" t="s">
        <v>3434</v>
      </c>
      <c r="M159" s="45" t="s">
        <v>589</v>
      </c>
      <c r="N159" s="2">
        <v>1995</v>
      </c>
      <c r="O159" s="67" t="s">
        <v>3691</v>
      </c>
      <c r="P159" s="20">
        <v>511</v>
      </c>
      <c r="Q159" s="45" t="s">
        <v>1135</v>
      </c>
      <c r="R159" s="57" t="s">
        <v>3729</v>
      </c>
      <c r="S159" s="81"/>
      <c r="T159" s="31"/>
    </row>
    <row r="160" spans="2:20" ht="12.75" customHeight="1" thickBot="1">
      <c r="B160" s="15" t="s">
        <v>3573</v>
      </c>
      <c r="C160" s="48" t="s">
        <v>1023</v>
      </c>
      <c r="D160" s="13">
        <v>1992</v>
      </c>
      <c r="E160" s="68" t="s">
        <v>3738</v>
      </c>
      <c r="F160" s="21">
        <v>509</v>
      </c>
      <c r="G160" s="48" t="s">
        <v>1024</v>
      </c>
      <c r="H160" s="58" t="s">
        <v>1025</v>
      </c>
      <c r="I160" s="81"/>
      <c r="J160" s="31"/>
      <c r="L160" s="15" t="s">
        <v>3437</v>
      </c>
      <c r="M160" s="48" t="s">
        <v>594</v>
      </c>
      <c r="N160" s="13">
        <v>1989</v>
      </c>
      <c r="O160" s="68" t="s">
        <v>595</v>
      </c>
      <c r="P160" s="21">
        <v>467</v>
      </c>
      <c r="Q160" s="48" t="s">
        <v>1135</v>
      </c>
      <c r="R160" s="58" t="s">
        <v>1523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4533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4282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16</v>
      </c>
      <c r="E164" s="65" t="s">
        <v>3394</v>
      </c>
      <c r="F164" s="16">
        <f>+F148+F162</f>
        <v>8914</v>
      </c>
      <c r="J164" s="27"/>
      <c r="L164" s="1" t="s">
        <v>3270</v>
      </c>
      <c r="M164" s="23">
        <f>+M148+M162</f>
        <v>17</v>
      </c>
      <c r="O164" s="65" t="s">
        <v>3394</v>
      </c>
      <c r="P164" s="16">
        <f>+P148+P162</f>
        <v>8759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10</v>
      </c>
      <c r="J166" s="27"/>
      <c r="L166" s="1" t="s">
        <v>3271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3332</v>
      </c>
      <c r="F170" s="156">
        <v>95</v>
      </c>
      <c r="G170" s="156"/>
      <c r="J170" s="27"/>
      <c r="L170" s="4" t="s">
        <v>3161</v>
      </c>
      <c r="M170" s="41" t="s">
        <v>3128</v>
      </c>
      <c r="P170" s="156">
        <v>102</v>
      </c>
      <c r="Q170" s="156"/>
      <c r="T170" s="27"/>
    </row>
    <row r="171" spans="2:20" ht="12.75" customHeight="1">
      <c r="B171" s="4" t="s">
        <v>3168</v>
      </c>
      <c r="C171" s="41" t="s">
        <v>3301</v>
      </c>
      <c r="F171" s="156"/>
      <c r="G171" s="156"/>
      <c r="J171" s="27"/>
      <c r="L171" s="4" t="s">
        <v>3168</v>
      </c>
      <c r="M171" s="41" t="s">
        <v>3301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3429</v>
      </c>
      <c r="C177" s="43" t="s">
        <v>642</v>
      </c>
      <c r="D177" s="10">
        <v>1992</v>
      </c>
      <c r="E177" s="62" t="s">
        <v>643</v>
      </c>
      <c r="F177" s="17">
        <v>472</v>
      </c>
      <c r="G177" s="43" t="s">
        <v>644</v>
      </c>
      <c r="H177" s="53" t="s">
        <v>2023</v>
      </c>
      <c r="I177" s="29"/>
      <c r="J177" s="31"/>
      <c r="L177" s="8" t="s">
        <v>3428</v>
      </c>
      <c r="M177" s="43" t="s">
        <v>291</v>
      </c>
      <c r="N177" s="10">
        <v>1993</v>
      </c>
      <c r="O177" s="62" t="s">
        <v>2023</v>
      </c>
      <c r="P177" s="17">
        <v>600</v>
      </c>
      <c r="Q177" s="43" t="s">
        <v>1135</v>
      </c>
      <c r="R177" s="53" t="s">
        <v>1125</v>
      </c>
      <c r="S177" s="29"/>
      <c r="T177" s="31"/>
    </row>
    <row r="178" spans="2:20" ht="12.75" customHeight="1">
      <c r="B178" s="9" t="s">
        <v>3431</v>
      </c>
      <c r="C178" s="44" t="s">
        <v>645</v>
      </c>
      <c r="D178" s="3">
        <v>1992</v>
      </c>
      <c r="E178" s="63" t="s">
        <v>646</v>
      </c>
      <c r="F178" s="18">
        <v>498</v>
      </c>
      <c r="G178" s="44" t="s">
        <v>3443</v>
      </c>
      <c r="H178" s="54" t="s">
        <v>3444</v>
      </c>
      <c r="I178" s="29"/>
      <c r="J178" s="31"/>
      <c r="L178" s="9" t="s">
        <v>3429</v>
      </c>
      <c r="M178" s="44" t="s">
        <v>291</v>
      </c>
      <c r="N178" s="3">
        <v>1993</v>
      </c>
      <c r="O178" s="63" t="s">
        <v>292</v>
      </c>
      <c r="P178" s="18">
        <v>600</v>
      </c>
      <c r="Q178" s="44" t="s">
        <v>1135</v>
      </c>
      <c r="R178" s="54" t="s">
        <v>1116</v>
      </c>
      <c r="S178" s="29"/>
      <c r="T178" s="31"/>
    </row>
    <row r="179" spans="2:20" ht="12.75" customHeight="1">
      <c r="B179" s="9" t="s">
        <v>3432</v>
      </c>
      <c r="C179" s="44" t="s">
        <v>647</v>
      </c>
      <c r="D179" s="3">
        <v>1995</v>
      </c>
      <c r="E179" s="63" t="s">
        <v>648</v>
      </c>
      <c r="F179" s="18">
        <v>455</v>
      </c>
      <c r="G179" s="44" t="s">
        <v>3549</v>
      </c>
      <c r="H179" s="54" t="s">
        <v>1466</v>
      </c>
      <c r="I179" s="29"/>
      <c r="J179" s="31"/>
      <c r="L179" s="9" t="s">
        <v>3430</v>
      </c>
      <c r="M179" s="44" t="s">
        <v>3899</v>
      </c>
      <c r="N179" s="3">
        <v>1992</v>
      </c>
      <c r="O179" s="63" t="s">
        <v>3900</v>
      </c>
      <c r="P179" s="18">
        <v>653</v>
      </c>
      <c r="Q179" s="44" t="s">
        <v>3602</v>
      </c>
      <c r="R179" s="54" t="s">
        <v>1275</v>
      </c>
      <c r="S179" s="29"/>
      <c r="T179" s="31"/>
    </row>
    <row r="180" spans="2:20" ht="12.75" customHeight="1">
      <c r="B180" s="9" t="s">
        <v>3434</v>
      </c>
      <c r="C180" s="44" t="s">
        <v>649</v>
      </c>
      <c r="D180" s="3">
        <v>1992</v>
      </c>
      <c r="E180" s="63" t="s">
        <v>3632</v>
      </c>
      <c r="F180" s="18">
        <v>652</v>
      </c>
      <c r="G180" s="44" t="s">
        <v>3549</v>
      </c>
      <c r="H180" s="54" t="s">
        <v>3474</v>
      </c>
      <c r="I180" s="81"/>
      <c r="J180" s="31"/>
      <c r="L180" s="9" t="s">
        <v>3431</v>
      </c>
      <c r="M180" s="44" t="s">
        <v>295</v>
      </c>
      <c r="N180" s="3">
        <v>1991</v>
      </c>
      <c r="O180" s="63" t="s">
        <v>296</v>
      </c>
      <c r="P180" s="18">
        <v>675</v>
      </c>
      <c r="Q180" s="44" t="s">
        <v>3443</v>
      </c>
      <c r="R180" s="54" t="s">
        <v>3444</v>
      </c>
      <c r="S180" s="81"/>
      <c r="T180" s="31"/>
    </row>
    <row r="181" spans="2:20" ht="12.75" customHeight="1">
      <c r="B181" s="9" t="s">
        <v>3475</v>
      </c>
      <c r="C181" s="44" t="s">
        <v>649</v>
      </c>
      <c r="D181" s="3">
        <v>1992</v>
      </c>
      <c r="E181" s="63" t="s">
        <v>650</v>
      </c>
      <c r="F181" s="18">
        <v>305</v>
      </c>
      <c r="G181" s="44" t="s">
        <v>644</v>
      </c>
      <c r="H181" s="54" t="s">
        <v>1147</v>
      </c>
      <c r="I181" s="81"/>
      <c r="J181" s="31"/>
      <c r="L181" s="9" t="s">
        <v>3432</v>
      </c>
      <c r="M181" s="44" t="s">
        <v>295</v>
      </c>
      <c r="N181" s="3">
        <v>1991</v>
      </c>
      <c r="O181" s="63" t="s">
        <v>297</v>
      </c>
      <c r="P181" s="18">
        <v>640</v>
      </c>
      <c r="Q181" s="44" t="s">
        <v>3792</v>
      </c>
      <c r="R181" s="54" t="s">
        <v>3458</v>
      </c>
      <c r="S181" s="81"/>
      <c r="T181" s="31"/>
    </row>
    <row r="182" spans="2:20" ht="12.75" customHeight="1">
      <c r="B182" s="9" t="s">
        <v>3436</v>
      </c>
      <c r="C182" s="44" t="s">
        <v>651</v>
      </c>
      <c r="D182" s="3">
        <v>1989</v>
      </c>
      <c r="E182" s="63" t="s">
        <v>652</v>
      </c>
      <c r="F182" s="18">
        <v>765</v>
      </c>
      <c r="G182" s="44" t="s">
        <v>653</v>
      </c>
      <c r="H182" s="54" t="s">
        <v>458</v>
      </c>
      <c r="I182" s="81"/>
      <c r="J182" s="31"/>
      <c r="L182" s="9" t="s">
        <v>3475</v>
      </c>
      <c r="M182" s="44" t="s">
        <v>299</v>
      </c>
      <c r="N182" s="3">
        <v>1936</v>
      </c>
      <c r="O182" s="63" t="s">
        <v>300</v>
      </c>
      <c r="P182" s="18">
        <v>106</v>
      </c>
      <c r="Q182" s="44" t="s">
        <v>442</v>
      </c>
      <c r="R182" s="54" t="s">
        <v>1237</v>
      </c>
      <c r="S182" s="29"/>
      <c r="T182" s="31"/>
    </row>
    <row r="183" spans="2:20" ht="12.75" customHeight="1">
      <c r="B183" s="9" t="s">
        <v>3629</v>
      </c>
      <c r="C183" s="44" t="s">
        <v>651</v>
      </c>
      <c r="D183" s="3">
        <v>1989</v>
      </c>
      <c r="E183" s="63" t="s">
        <v>654</v>
      </c>
      <c r="F183" s="18">
        <v>928</v>
      </c>
      <c r="G183" s="44" t="s">
        <v>653</v>
      </c>
      <c r="H183" s="54" t="s">
        <v>1464</v>
      </c>
      <c r="I183" s="81"/>
      <c r="J183" s="31"/>
      <c r="L183" s="9" t="s">
        <v>3476</v>
      </c>
      <c r="M183" s="44" t="s">
        <v>299</v>
      </c>
      <c r="N183" s="3">
        <v>1936</v>
      </c>
      <c r="O183" s="63" t="s">
        <v>301</v>
      </c>
      <c r="P183" s="18">
        <v>178</v>
      </c>
      <c r="Q183" s="44" t="s">
        <v>442</v>
      </c>
      <c r="R183" s="54" t="s">
        <v>1275</v>
      </c>
      <c r="S183" s="81"/>
      <c r="T183" s="31"/>
    </row>
    <row r="184" spans="2:20" ht="12.75" customHeight="1">
      <c r="B184" s="9" t="s">
        <v>3630</v>
      </c>
      <c r="C184" s="44" t="s">
        <v>651</v>
      </c>
      <c r="D184" s="3">
        <v>1989</v>
      </c>
      <c r="E184" s="63" t="s">
        <v>655</v>
      </c>
      <c r="F184" s="18">
        <v>741</v>
      </c>
      <c r="G184" s="44" t="s">
        <v>1129</v>
      </c>
      <c r="H184" s="54" t="s">
        <v>1123</v>
      </c>
      <c r="I184" s="29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 t="s">
        <v>3437</v>
      </c>
      <c r="C185" s="44" t="s">
        <v>645</v>
      </c>
      <c r="D185" s="3">
        <v>1992</v>
      </c>
      <c r="E185" s="63" t="s">
        <v>656</v>
      </c>
      <c r="F185" s="18">
        <v>521</v>
      </c>
      <c r="G185" s="44" t="s">
        <v>644</v>
      </c>
      <c r="H185" s="54" t="s">
        <v>3673</v>
      </c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9</v>
      </c>
      <c r="E190" s="65" t="s">
        <v>3392</v>
      </c>
      <c r="F190" s="16">
        <f>SUM(F177:F188)</f>
        <v>5337</v>
      </c>
      <c r="J190" s="27"/>
      <c r="L190" s="1" t="s">
        <v>3171</v>
      </c>
      <c r="M190" s="22">
        <v>7</v>
      </c>
      <c r="O190" s="65" t="s">
        <v>3392</v>
      </c>
      <c r="P190" s="16">
        <f>SUM(P177:P188)</f>
        <v>3452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3429</v>
      </c>
      <c r="C195" s="47" t="s">
        <v>657</v>
      </c>
      <c r="D195" s="32">
        <v>1991</v>
      </c>
      <c r="E195" s="66" t="s">
        <v>658</v>
      </c>
      <c r="F195" s="33">
        <v>442</v>
      </c>
      <c r="G195" s="47" t="s">
        <v>644</v>
      </c>
      <c r="H195" s="56" t="s">
        <v>2023</v>
      </c>
      <c r="I195" s="29"/>
      <c r="J195" s="31"/>
      <c r="L195" s="35" t="s">
        <v>3431</v>
      </c>
      <c r="M195" s="47" t="s">
        <v>3899</v>
      </c>
      <c r="N195" s="32">
        <v>1992</v>
      </c>
      <c r="O195" s="66" t="s">
        <v>3901</v>
      </c>
      <c r="P195" s="33">
        <v>668</v>
      </c>
      <c r="Q195" s="47" t="s">
        <v>3443</v>
      </c>
      <c r="R195" s="56" t="s">
        <v>3444</v>
      </c>
      <c r="S195" s="29"/>
      <c r="T195" s="31"/>
    </row>
    <row r="196" spans="2:20" ht="12.75" customHeight="1">
      <c r="B196" s="14" t="s">
        <v>3429</v>
      </c>
      <c r="C196" s="45" t="s">
        <v>649</v>
      </c>
      <c r="D196" s="2">
        <v>1992</v>
      </c>
      <c r="E196" s="67" t="s">
        <v>659</v>
      </c>
      <c r="F196" s="20">
        <v>414</v>
      </c>
      <c r="G196" s="45" t="s">
        <v>644</v>
      </c>
      <c r="H196" s="57" t="s">
        <v>2023</v>
      </c>
      <c r="I196" s="29"/>
      <c r="J196" s="31"/>
      <c r="L196" s="14" t="s">
        <v>3431</v>
      </c>
      <c r="M196" s="45" t="s">
        <v>302</v>
      </c>
      <c r="N196" s="2">
        <v>1992</v>
      </c>
      <c r="O196" s="67" t="s">
        <v>182</v>
      </c>
      <c r="P196" s="20">
        <v>623</v>
      </c>
      <c r="Q196" s="45" t="s">
        <v>3443</v>
      </c>
      <c r="R196" s="57" t="s">
        <v>3444</v>
      </c>
      <c r="S196" s="29"/>
      <c r="T196" s="31"/>
    </row>
    <row r="197" spans="2:20" ht="12.75" customHeight="1">
      <c r="B197" s="82" t="s">
        <v>3429</v>
      </c>
      <c r="C197" s="83" t="s">
        <v>660</v>
      </c>
      <c r="D197" s="84">
        <v>1992</v>
      </c>
      <c r="E197" s="85" t="s">
        <v>661</v>
      </c>
      <c r="F197" s="86">
        <v>373</v>
      </c>
      <c r="G197" s="83" t="s">
        <v>644</v>
      </c>
      <c r="H197" s="87" t="s">
        <v>2023</v>
      </c>
      <c r="I197" s="29"/>
      <c r="J197" s="31"/>
      <c r="L197" s="14" t="s">
        <v>3551</v>
      </c>
      <c r="M197" s="45" t="s">
        <v>295</v>
      </c>
      <c r="N197" s="2">
        <v>1991</v>
      </c>
      <c r="O197" s="67" t="s">
        <v>303</v>
      </c>
      <c r="P197" s="20">
        <v>617</v>
      </c>
      <c r="Q197" s="45" t="s">
        <v>3447</v>
      </c>
      <c r="R197" s="57" t="s">
        <v>3448</v>
      </c>
      <c r="S197" s="29"/>
      <c r="T197" s="31"/>
    </row>
    <row r="198" spans="2:20" ht="12.75" customHeight="1">
      <c r="B198" s="14" t="s">
        <v>3429</v>
      </c>
      <c r="C198" s="45" t="s">
        <v>662</v>
      </c>
      <c r="D198" s="2">
        <v>1993</v>
      </c>
      <c r="E198" s="67" t="s">
        <v>663</v>
      </c>
      <c r="F198" s="20">
        <v>315</v>
      </c>
      <c r="G198" s="45" t="s">
        <v>644</v>
      </c>
      <c r="H198" s="57" t="s">
        <v>2023</v>
      </c>
      <c r="I198" s="81"/>
      <c r="J198" s="31"/>
      <c r="L198" s="14" t="s">
        <v>3431</v>
      </c>
      <c r="M198" s="45" t="s">
        <v>304</v>
      </c>
      <c r="N198" s="2">
        <v>1991</v>
      </c>
      <c r="O198" s="67" t="s">
        <v>305</v>
      </c>
      <c r="P198" s="20">
        <v>614</v>
      </c>
      <c r="Q198" s="45" t="s">
        <v>3602</v>
      </c>
      <c r="R198" s="57" t="s">
        <v>458</v>
      </c>
      <c r="S198" s="81"/>
      <c r="T198" s="31"/>
    </row>
    <row r="199" spans="2:20" ht="12.75" customHeight="1">
      <c r="B199" s="14" t="s">
        <v>3429</v>
      </c>
      <c r="C199" s="45" t="s">
        <v>647</v>
      </c>
      <c r="D199" s="2">
        <v>1995</v>
      </c>
      <c r="E199" s="67" t="s">
        <v>664</v>
      </c>
      <c r="F199" s="20">
        <v>273</v>
      </c>
      <c r="G199" s="45" t="s">
        <v>644</v>
      </c>
      <c r="H199" s="57" t="s">
        <v>665</v>
      </c>
      <c r="I199" s="81"/>
      <c r="J199" s="31"/>
      <c r="L199" s="14" t="s">
        <v>3432</v>
      </c>
      <c r="M199" s="45" t="s">
        <v>302</v>
      </c>
      <c r="N199" s="2">
        <v>1992</v>
      </c>
      <c r="O199" s="67" t="s">
        <v>4072</v>
      </c>
      <c r="P199" s="20">
        <v>611</v>
      </c>
      <c r="Q199" s="45" t="s">
        <v>3602</v>
      </c>
      <c r="R199" s="57" t="s">
        <v>1073</v>
      </c>
      <c r="S199" s="81"/>
      <c r="T199" s="31"/>
    </row>
    <row r="200" spans="2:20" ht="12.75" customHeight="1">
      <c r="B200" s="14" t="s">
        <v>3629</v>
      </c>
      <c r="C200" s="45" t="s">
        <v>666</v>
      </c>
      <c r="D200" s="2">
        <v>1960</v>
      </c>
      <c r="E200" s="67" t="s">
        <v>667</v>
      </c>
      <c r="F200" s="20">
        <v>229</v>
      </c>
      <c r="G200" s="45" t="s">
        <v>644</v>
      </c>
      <c r="H200" s="57" t="s">
        <v>2522</v>
      </c>
      <c r="I200" s="81"/>
      <c r="J200" s="31"/>
      <c r="L200" s="14" t="s">
        <v>3551</v>
      </c>
      <c r="M200" s="45" t="s">
        <v>306</v>
      </c>
      <c r="N200" s="2">
        <v>1983</v>
      </c>
      <c r="O200" s="67" t="s">
        <v>307</v>
      </c>
      <c r="P200" s="20">
        <v>608</v>
      </c>
      <c r="Q200" s="45" t="s">
        <v>3602</v>
      </c>
      <c r="R200" s="57" t="s">
        <v>3609</v>
      </c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6</v>
      </c>
      <c r="E204" s="65" t="s">
        <v>3392</v>
      </c>
      <c r="F204" s="16">
        <f>SUM(F195:F202)</f>
        <v>2046</v>
      </c>
      <c r="J204" s="27"/>
      <c r="L204" s="1" t="s">
        <v>3171</v>
      </c>
      <c r="M204" s="22">
        <v>6</v>
      </c>
      <c r="O204" s="65" t="s">
        <v>3392</v>
      </c>
      <c r="P204" s="16">
        <f>SUM(P195:P202)</f>
        <v>3741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15</v>
      </c>
      <c r="E206" s="65" t="s">
        <v>3394</v>
      </c>
      <c r="F206" s="16">
        <f>+F190+F204</f>
        <v>7383</v>
      </c>
      <c r="J206" s="27"/>
      <c r="L206" s="1" t="s">
        <v>3270</v>
      </c>
      <c r="M206" s="23">
        <f>+M190+M204</f>
        <v>13</v>
      </c>
      <c r="O206" s="65" t="s">
        <v>3394</v>
      </c>
      <c r="P206" s="16">
        <f>+P190+P204</f>
        <v>7193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9</v>
      </c>
      <c r="J208" s="27"/>
      <c r="L208" s="1" t="s">
        <v>3271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3376</v>
      </c>
      <c r="F212" s="156">
        <v>114</v>
      </c>
      <c r="G212" s="156"/>
      <c r="J212" s="27"/>
      <c r="L212" s="4" t="s">
        <v>3161</v>
      </c>
      <c r="M212" s="41" t="s">
        <v>3373</v>
      </c>
      <c r="P212" s="156">
        <v>122</v>
      </c>
      <c r="Q212" s="156"/>
      <c r="T212" s="27"/>
    </row>
    <row r="213" spans="2:20" ht="12.75" customHeight="1">
      <c r="B213" s="4" t="s">
        <v>3168</v>
      </c>
      <c r="C213" s="41" t="s">
        <v>3301</v>
      </c>
      <c r="F213" s="156"/>
      <c r="G213" s="156"/>
      <c r="J213" s="27"/>
      <c r="L213" s="4" t="s">
        <v>3168</v>
      </c>
      <c r="M213" s="41" t="s">
        <v>3301</v>
      </c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>
        <v>2009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509</v>
      </c>
      <c r="D219" s="10">
        <v>1990</v>
      </c>
      <c r="E219" s="62" t="s">
        <v>510</v>
      </c>
      <c r="F219" s="17">
        <v>799</v>
      </c>
      <c r="G219" s="43" t="s">
        <v>3602</v>
      </c>
      <c r="H219" s="53" t="s">
        <v>3913</v>
      </c>
      <c r="I219" s="29"/>
      <c r="J219" s="31"/>
      <c r="L219" s="8" t="s">
        <v>3428</v>
      </c>
      <c r="M219" s="43" t="s">
        <v>623</v>
      </c>
      <c r="N219" s="10">
        <v>1990</v>
      </c>
      <c r="O219" s="62" t="s">
        <v>624</v>
      </c>
      <c r="P219" s="17">
        <v>376</v>
      </c>
      <c r="Q219" s="43" t="s">
        <v>3783</v>
      </c>
      <c r="R219" s="53" t="s">
        <v>1419</v>
      </c>
      <c r="S219" s="29"/>
      <c r="T219" s="31"/>
    </row>
    <row r="220" spans="2:20" ht="12.75" customHeight="1">
      <c r="B220" s="9" t="s">
        <v>3429</v>
      </c>
      <c r="C220" s="44" t="s">
        <v>511</v>
      </c>
      <c r="D220" s="3">
        <v>1990</v>
      </c>
      <c r="E220" s="63" t="s">
        <v>465</v>
      </c>
      <c r="F220" s="18">
        <v>620</v>
      </c>
      <c r="G220" s="44" t="s">
        <v>3602</v>
      </c>
      <c r="H220" s="54" t="s">
        <v>458</v>
      </c>
      <c r="I220" s="29"/>
      <c r="J220" s="31"/>
      <c r="L220" s="9" t="s">
        <v>3429</v>
      </c>
      <c r="M220" s="44" t="s">
        <v>641</v>
      </c>
      <c r="N220" s="3">
        <v>1953</v>
      </c>
      <c r="O220" s="63" t="s">
        <v>625</v>
      </c>
      <c r="P220" s="18">
        <v>517</v>
      </c>
      <c r="Q220" s="44" t="s">
        <v>3783</v>
      </c>
      <c r="R220" s="54" t="s">
        <v>3695</v>
      </c>
      <c r="S220" s="29"/>
      <c r="T220" s="31"/>
    </row>
    <row r="221" spans="2:20" ht="12.75" customHeight="1">
      <c r="B221" s="9" t="s">
        <v>3430</v>
      </c>
      <c r="C221" s="44" t="s">
        <v>511</v>
      </c>
      <c r="D221" s="3">
        <v>1990</v>
      </c>
      <c r="E221" s="63" t="s">
        <v>512</v>
      </c>
      <c r="F221" s="18">
        <v>510</v>
      </c>
      <c r="G221" s="44" t="s">
        <v>3602</v>
      </c>
      <c r="H221" s="54" t="s">
        <v>1073</v>
      </c>
      <c r="I221" s="29"/>
      <c r="J221" s="31"/>
      <c r="L221" s="9" t="s">
        <v>3430</v>
      </c>
      <c r="M221" s="44" t="s">
        <v>626</v>
      </c>
      <c r="N221" s="3">
        <v>1992</v>
      </c>
      <c r="O221" s="63" t="s">
        <v>627</v>
      </c>
      <c r="P221" s="18">
        <v>399</v>
      </c>
      <c r="Q221" s="44" t="s">
        <v>3522</v>
      </c>
      <c r="R221" s="54" t="s">
        <v>1160</v>
      </c>
      <c r="S221" s="29"/>
      <c r="T221" s="31"/>
    </row>
    <row r="222" spans="2:20" ht="12.75" customHeight="1">
      <c r="B222" s="9" t="s">
        <v>3431</v>
      </c>
      <c r="C222" s="44" t="s">
        <v>513</v>
      </c>
      <c r="D222" s="3">
        <v>1959</v>
      </c>
      <c r="E222" s="63" t="s">
        <v>514</v>
      </c>
      <c r="F222" s="18">
        <v>136</v>
      </c>
      <c r="G222" s="44" t="s">
        <v>472</v>
      </c>
      <c r="H222" s="54" t="s">
        <v>1727</v>
      </c>
      <c r="I222" s="81"/>
      <c r="J222" s="31"/>
      <c r="L222" s="9" t="s">
        <v>3431</v>
      </c>
      <c r="M222" s="44" t="s">
        <v>626</v>
      </c>
      <c r="N222" s="3">
        <v>1992</v>
      </c>
      <c r="O222" s="63" t="s">
        <v>628</v>
      </c>
      <c r="P222" s="18">
        <v>506</v>
      </c>
      <c r="Q222" s="44" t="s">
        <v>3602</v>
      </c>
      <c r="R222" s="54" t="s">
        <v>3609</v>
      </c>
      <c r="S222" s="81"/>
      <c r="T222" s="31"/>
    </row>
    <row r="223" spans="2:20" ht="12.75" customHeight="1">
      <c r="B223" s="9" t="s">
        <v>3432</v>
      </c>
      <c r="C223" s="44" t="s">
        <v>513</v>
      </c>
      <c r="D223" s="3">
        <v>1959</v>
      </c>
      <c r="E223" s="63" t="s">
        <v>515</v>
      </c>
      <c r="F223" s="18">
        <v>126</v>
      </c>
      <c r="G223" s="44" t="s">
        <v>472</v>
      </c>
      <c r="H223" s="54" t="s">
        <v>3982</v>
      </c>
      <c r="I223" s="81"/>
      <c r="J223" s="31"/>
      <c r="L223" s="9" t="s">
        <v>3432</v>
      </c>
      <c r="M223" s="44" t="s">
        <v>629</v>
      </c>
      <c r="N223" s="3">
        <v>1995</v>
      </c>
      <c r="O223" s="63" t="s">
        <v>630</v>
      </c>
      <c r="P223" s="18">
        <v>468</v>
      </c>
      <c r="Q223" s="44" t="s">
        <v>3447</v>
      </c>
      <c r="R223" s="54" t="s">
        <v>3451</v>
      </c>
      <c r="S223" s="81"/>
      <c r="T223" s="31"/>
    </row>
    <row r="224" spans="2:20" ht="12.75" customHeight="1">
      <c r="B224" s="9" t="s">
        <v>3599</v>
      </c>
      <c r="C224" s="44" t="s">
        <v>531</v>
      </c>
      <c r="D224" s="3">
        <v>1980</v>
      </c>
      <c r="E224" s="63" t="s">
        <v>516</v>
      </c>
      <c r="F224" s="18">
        <v>398</v>
      </c>
      <c r="G224" s="44" t="s">
        <v>517</v>
      </c>
      <c r="H224" s="54" t="s">
        <v>1842</v>
      </c>
      <c r="I224" s="81"/>
      <c r="J224" s="31"/>
      <c r="L224" s="9" t="s">
        <v>3599</v>
      </c>
      <c r="M224" s="44" t="s">
        <v>1920</v>
      </c>
      <c r="N224" s="3">
        <v>1947</v>
      </c>
      <c r="O224" s="63" t="s">
        <v>683</v>
      </c>
      <c r="P224" s="18">
        <v>188</v>
      </c>
      <c r="Q224" s="44" t="s">
        <v>3685</v>
      </c>
      <c r="R224" s="54" t="s">
        <v>80</v>
      </c>
      <c r="S224" s="29"/>
      <c r="T224" s="31"/>
    </row>
    <row r="225" spans="2:20" ht="12.75" customHeight="1">
      <c r="B225" s="9" t="s">
        <v>3435</v>
      </c>
      <c r="C225" s="44" t="s">
        <v>518</v>
      </c>
      <c r="D225" s="3">
        <v>1995</v>
      </c>
      <c r="E225" s="63" t="s">
        <v>3809</v>
      </c>
      <c r="F225" s="18">
        <v>425</v>
      </c>
      <c r="G225" s="44" t="s">
        <v>3549</v>
      </c>
      <c r="H225" s="54" t="s">
        <v>1707</v>
      </c>
      <c r="I225" s="81"/>
      <c r="J225" s="31"/>
      <c r="L225" s="9" t="s">
        <v>3434</v>
      </c>
      <c r="M225" s="44" t="s">
        <v>631</v>
      </c>
      <c r="N225" s="3">
        <v>1995</v>
      </c>
      <c r="O225" s="63" t="s">
        <v>3519</v>
      </c>
      <c r="P225" s="18">
        <v>408</v>
      </c>
      <c r="Q225" s="44" t="s">
        <v>3549</v>
      </c>
      <c r="R225" s="54" t="s">
        <v>1792</v>
      </c>
      <c r="S225" s="81"/>
      <c r="T225" s="31"/>
    </row>
    <row r="226" spans="2:20" ht="12.75" customHeight="1">
      <c r="B226" s="9" t="s">
        <v>3629</v>
      </c>
      <c r="C226" s="44" t="s">
        <v>519</v>
      </c>
      <c r="D226" s="3">
        <v>1946</v>
      </c>
      <c r="E226" s="63" t="s">
        <v>520</v>
      </c>
      <c r="F226" s="18">
        <v>150</v>
      </c>
      <c r="G226" s="44" t="s">
        <v>79</v>
      </c>
      <c r="H226" s="54" t="s">
        <v>521</v>
      </c>
      <c r="I226" s="29"/>
      <c r="J226" s="31"/>
      <c r="L226" s="9" t="s">
        <v>3435</v>
      </c>
      <c r="M226" s="44" t="s">
        <v>631</v>
      </c>
      <c r="N226" s="3">
        <v>1995</v>
      </c>
      <c r="O226" s="63" t="s">
        <v>2340</v>
      </c>
      <c r="P226" s="18">
        <v>300</v>
      </c>
      <c r="Q226" s="44" t="s">
        <v>3783</v>
      </c>
      <c r="R226" s="54" t="s">
        <v>1704</v>
      </c>
      <c r="S226" s="81"/>
      <c r="T226" s="31"/>
    </row>
    <row r="227" spans="2:20" ht="12.75" customHeight="1">
      <c r="B227" s="9" t="s">
        <v>3630</v>
      </c>
      <c r="C227" s="44" t="s">
        <v>522</v>
      </c>
      <c r="D227" s="3">
        <v>1972</v>
      </c>
      <c r="E227" s="63" t="s">
        <v>523</v>
      </c>
      <c r="F227" s="18">
        <v>443</v>
      </c>
      <c r="G227" s="44" t="s">
        <v>503</v>
      </c>
      <c r="H227" s="54" t="s">
        <v>524</v>
      </c>
      <c r="I227" s="29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29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9</v>
      </c>
      <c r="E232" s="65" t="s">
        <v>3392</v>
      </c>
      <c r="F232" s="16">
        <f>SUM(F219:F230)</f>
        <v>3607</v>
      </c>
      <c r="J232" s="27"/>
      <c r="L232" s="1" t="s">
        <v>3171</v>
      </c>
      <c r="M232" s="22">
        <v>8</v>
      </c>
      <c r="O232" s="65" t="s">
        <v>3392</v>
      </c>
      <c r="P232" s="16">
        <f>SUM(P219:P230)</f>
        <v>3162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3428</v>
      </c>
      <c r="C237" s="47" t="s">
        <v>511</v>
      </c>
      <c r="D237" s="32">
        <v>1991</v>
      </c>
      <c r="E237" s="66" t="s">
        <v>525</v>
      </c>
      <c r="F237" s="33">
        <v>686</v>
      </c>
      <c r="G237" s="47" t="s">
        <v>3602</v>
      </c>
      <c r="H237" s="56" t="s">
        <v>1073</v>
      </c>
      <c r="I237" s="29"/>
      <c r="J237" s="31"/>
      <c r="L237" s="35" t="s">
        <v>3551</v>
      </c>
      <c r="M237" s="47" t="s">
        <v>626</v>
      </c>
      <c r="N237" s="32">
        <v>1992</v>
      </c>
      <c r="O237" s="66" t="s">
        <v>632</v>
      </c>
      <c r="P237" s="33">
        <v>453</v>
      </c>
      <c r="Q237" s="47" t="s">
        <v>3443</v>
      </c>
      <c r="R237" s="56" t="s">
        <v>3453</v>
      </c>
      <c r="S237" s="29"/>
      <c r="T237" s="31"/>
    </row>
    <row r="238" spans="2:20" ht="12.75" customHeight="1">
      <c r="B238" s="14" t="s">
        <v>3429</v>
      </c>
      <c r="C238" s="45" t="s">
        <v>526</v>
      </c>
      <c r="D238" s="2">
        <v>1994</v>
      </c>
      <c r="E238" s="67" t="s">
        <v>2716</v>
      </c>
      <c r="F238" s="20">
        <v>567</v>
      </c>
      <c r="G238" s="45" t="s">
        <v>3549</v>
      </c>
      <c r="H238" s="57" t="s">
        <v>3465</v>
      </c>
      <c r="I238" s="29"/>
      <c r="J238" s="31"/>
      <c r="L238" s="14" t="s">
        <v>3429</v>
      </c>
      <c r="M238" s="45" t="s">
        <v>623</v>
      </c>
      <c r="N238" s="2">
        <v>1990</v>
      </c>
      <c r="O238" s="67" t="s">
        <v>233</v>
      </c>
      <c r="P238" s="20">
        <v>435</v>
      </c>
      <c r="Q238" s="45" t="s">
        <v>3783</v>
      </c>
      <c r="R238" s="57" t="s">
        <v>3695</v>
      </c>
      <c r="S238" s="29"/>
      <c r="T238" s="31"/>
    </row>
    <row r="239" spans="2:20" ht="12.75" customHeight="1">
      <c r="B239" s="82" t="s">
        <v>3428</v>
      </c>
      <c r="C239" s="83" t="s">
        <v>527</v>
      </c>
      <c r="D239" s="84">
        <v>1994</v>
      </c>
      <c r="E239" s="85" t="s">
        <v>1152</v>
      </c>
      <c r="F239" s="86">
        <v>542</v>
      </c>
      <c r="G239" s="83" t="s">
        <v>3602</v>
      </c>
      <c r="H239" s="87" t="s">
        <v>1073</v>
      </c>
      <c r="I239" s="29"/>
      <c r="J239" s="31"/>
      <c r="L239" s="14" t="s">
        <v>3551</v>
      </c>
      <c r="M239" s="45" t="s">
        <v>633</v>
      </c>
      <c r="N239" s="2">
        <v>1993</v>
      </c>
      <c r="O239" s="67" t="s">
        <v>634</v>
      </c>
      <c r="P239" s="20">
        <v>434</v>
      </c>
      <c r="Q239" s="45" t="s">
        <v>3447</v>
      </c>
      <c r="R239" s="57" t="s">
        <v>3448</v>
      </c>
      <c r="S239" s="29"/>
      <c r="T239" s="31"/>
    </row>
    <row r="240" spans="2:20" ht="12.75" customHeight="1">
      <c r="B240" s="14" t="s">
        <v>3428</v>
      </c>
      <c r="C240" s="45" t="s">
        <v>526</v>
      </c>
      <c r="D240" s="2">
        <v>1994</v>
      </c>
      <c r="E240" s="67" t="s">
        <v>528</v>
      </c>
      <c r="F240" s="20">
        <v>526</v>
      </c>
      <c r="G240" s="45" t="s">
        <v>3602</v>
      </c>
      <c r="H240" s="57" t="s">
        <v>1073</v>
      </c>
      <c r="I240" s="81"/>
      <c r="J240" s="31"/>
      <c r="L240" s="14" t="s">
        <v>3432</v>
      </c>
      <c r="M240" s="45" t="s">
        <v>635</v>
      </c>
      <c r="N240" s="2">
        <v>1995</v>
      </c>
      <c r="O240" s="67" t="s">
        <v>636</v>
      </c>
      <c r="P240" s="20">
        <v>393</v>
      </c>
      <c r="Q240" s="45" t="s">
        <v>3447</v>
      </c>
      <c r="R240" s="57" t="s">
        <v>3451</v>
      </c>
      <c r="S240" s="81"/>
      <c r="T240" s="31"/>
    </row>
    <row r="241" spans="2:20" ht="12.75" customHeight="1">
      <c r="B241" s="14" t="s">
        <v>3551</v>
      </c>
      <c r="C241" s="45" t="s">
        <v>531</v>
      </c>
      <c r="D241" s="2">
        <v>1980</v>
      </c>
      <c r="E241" s="67" t="s">
        <v>529</v>
      </c>
      <c r="F241" s="20">
        <v>359</v>
      </c>
      <c r="G241" s="45" t="s">
        <v>517</v>
      </c>
      <c r="H241" s="57" t="s">
        <v>1147</v>
      </c>
      <c r="I241" s="81"/>
      <c r="J241" s="31"/>
      <c r="L241" s="14" t="s">
        <v>3431</v>
      </c>
      <c r="M241" s="45" t="s">
        <v>635</v>
      </c>
      <c r="N241" s="2">
        <v>1995</v>
      </c>
      <c r="O241" s="67" t="s">
        <v>637</v>
      </c>
      <c r="P241" s="20">
        <v>389</v>
      </c>
      <c r="Q241" s="45" t="s">
        <v>3602</v>
      </c>
      <c r="R241" s="57" t="s">
        <v>1275</v>
      </c>
      <c r="S241" s="81"/>
      <c r="T241" s="31"/>
    </row>
    <row r="242" spans="2:20" ht="12.75" customHeight="1">
      <c r="B242" s="14" t="s">
        <v>3435</v>
      </c>
      <c r="C242" s="45" t="s">
        <v>530</v>
      </c>
      <c r="D242" s="2">
        <v>1995</v>
      </c>
      <c r="E242" s="67" t="s">
        <v>2101</v>
      </c>
      <c r="F242" s="20">
        <v>266</v>
      </c>
      <c r="G242" s="45" t="s">
        <v>3549</v>
      </c>
      <c r="H242" s="57" t="s">
        <v>1707</v>
      </c>
      <c r="I242" s="81"/>
      <c r="J242" s="31"/>
      <c r="L242" s="14" t="s">
        <v>3434</v>
      </c>
      <c r="M242" s="45" t="s">
        <v>638</v>
      </c>
      <c r="N242" s="2">
        <v>1992</v>
      </c>
      <c r="O242" s="67" t="s">
        <v>639</v>
      </c>
      <c r="P242" s="20">
        <v>375</v>
      </c>
      <c r="Q242" s="45" t="s">
        <v>3783</v>
      </c>
      <c r="R242" s="57" t="s">
        <v>3695</v>
      </c>
      <c r="S242" s="81"/>
      <c r="T242" s="31"/>
    </row>
    <row r="243" spans="2:20" ht="12.75" customHeight="1">
      <c r="B243" s="14"/>
      <c r="C243" s="45"/>
      <c r="D243" s="2"/>
      <c r="E243" s="67"/>
      <c r="F243" s="20"/>
      <c r="G243" s="45"/>
      <c r="H243" s="57"/>
      <c r="I243" s="81"/>
      <c r="J243" s="31"/>
      <c r="L243" s="14" t="s">
        <v>3431</v>
      </c>
      <c r="M243" s="45" t="s">
        <v>629</v>
      </c>
      <c r="N243" s="2">
        <v>1995</v>
      </c>
      <c r="O243" s="67" t="s">
        <v>640</v>
      </c>
      <c r="P243" s="20">
        <v>364</v>
      </c>
      <c r="Q243" s="45" t="s">
        <v>3602</v>
      </c>
      <c r="R243" s="57" t="s">
        <v>1275</v>
      </c>
      <c r="S243" s="81"/>
      <c r="T243" s="31"/>
    </row>
    <row r="244" spans="2:20" ht="12.75" customHeight="1" thickBot="1">
      <c r="B244" s="15"/>
      <c r="C244" s="48"/>
      <c r="D244" s="13"/>
      <c r="E244" s="68"/>
      <c r="F244" s="21"/>
      <c r="G244" s="48"/>
      <c r="H244" s="58"/>
      <c r="I244" s="81"/>
      <c r="J244" s="31"/>
      <c r="L244" s="15" t="s">
        <v>3434</v>
      </c>
      <c r="M244" s="48" t="s">
        <v>629</v>
      </c>
      <c r="N244" s="13">
        <v>1995</v>
      </c>
      <c r="O244" s="68" t="s">
        <v>3498</v>
      </c>
      <c r="P244" s="21">
        <v>353</v>
      </c>
      <c r="Q244" s="48" t="s">
        <v>3549</v>
      </c>
      <c r="R244" s="58" t="s">
        <v>1466</v>
      </c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6</v>
      </c>
      <c r="E246" s="65" t="s">
        <v>3392</v>
      </c>
      <c r="F246" s="16">
        <f>SUM(F237:F244)</f>
        <v>2946</v>
      </c>
      <c r="J246" s="27"/>
      <c r="L246" s="1" t="s">
        <v>3171</v>
      </c>
      <c r="M246" s="22">
        <v>8</v>
      </c>
      <c r="O246" s="65" t="s">
        <v>3392</v>
      </c>
      <c r="P246" s="16">
        <f>SUM(P237:P244)</f>
        <v>3196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15</v>
      </c>
      <c r="E248" s="65" t="s">
        <v>3394</v>
      </c>
      <c r="F248" s="16">
        <f>+F232+F246</f>
        <v>6553</v>
      </c>
      <c r="J248" s="27"/>
      <c r="L248" s="1" t="s">
        <v>3270</v>
      </c>
      <c r="M248" s="23">
        <f>+M232+M246</f>
        <v>16</v>
      </c>
      <c r="O248" s="65" t="s">
        <v>3394</v>
      </c>
      <c r="P248" s="16">
        <f>+P232+P246</f>
        <v>6358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10</v>
      </c>
      <c r="J250" s="27"/>
      <c r="L250" s="1" t="s">
        <v>3271</v>
      </c>
      <c r="M250" s="23">
        <v>9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3161</v>
      </c>
      <c r="C254" s="41" t="s">
        <v>3147</v>
      </c>
      <c r="F254" s="156">
        <v>132</v>
      </c>
      <c r="G254" s="156"/>
      <c r="J254" s="27"/>
      <c r="L254" s="4" t="s">
        <v>3161</v>
      </c>
      <c r="M254" s="41" t="s">
        <v>3401</v>
      </c>
      <c r="P254" s="156">
        <v>143</v>
      </c>
      <c r="Q254" s="156"/>
      <c r="T254" s="27"/>
    </row>
    <row r="255" spans="2:20" ht="12.75" customHeight="1">
      <c r="B255" s="4" t="s">
        <v>3168</v>
      </c>
      <c r="C255" s="41" t="s">
        <v>3301</v>
      </c>
      <c r="F255" s="156"/>
      <c r="G255" s="156"/>
      <c r="J255" s="27"/>
      <c r="L255" s="4" t="s">
        <v>3168</v>
      </c>
      <c r="M255" s="41" t="s">
        <v>3301</v>
      </c>
      <c r="P255" s="156"/>
      <c r="Q255" s="156"/>
      <c r="T255" s="27"/>
    </row>
    <row r="256" spans="2:20" ht="12.75" customHeight="1">
      <c r="B256" s="5" t="s">
        <v>3169</v>
      </c>
      <c r="C256" s="26">
        <v>2009</v>
      </c>
      <c r="J256" s="27"/>
      <c r="L256" s="5" t="s">
        <v>3169</v>
      </c>
      <c r="M256" s="26">
        <v>2009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3162</v>
      </c>
      <c r="J258" s="27"/>
      <c r="L258" s="24" t="s">
        <v>3162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3170</v>
      </c>
      <c r="C260" s="42" t="s">
        <v>3163</v>
      </c>
      <c r="D260" s="12" t="s">
        <v>3164</v>
      </c>
      <c r="E260" s="61" t="s">
        <v>3165</v>
      </c>
      <c r="F260" s="12" t="s">
        <v>3166</v>
      </c>
      <c r="G260" s="42" t="s">
        <v>3167</v>
      </c>
      <c r="H260" s="52" t="s">
        <v>3391</v>
      </c>
      <c r="I260" s="28"/>
      <c r="J260" s="30"/>
      <c r="L260" s="7" t="s">
        <v>3170</v>
      </c>
      <c r="M260" s="42" t="s">
        <v>3163</v>
      </c>
      <c r="N260" s="12" t="s">
        <v>3164</v>
      </c>
      <c r="O260" s="61" t="s">
        <v>3165</v>
      </c>
      <c r="P260" s="12" t="s">
        <v>3166</v>
      </c>
      <c r="Q260" s="42" t="s">
        <v>3167</v>
      </c>
      <c r="R260" s="52" t="s">
        <v>3391</v>
      </c>
      <c r="S260" s="28"/>
      <c r="T260" s="30"/>
    </row>
    <row r="261" spans="2:20" ht="12.75" customHeight="1">
      <c r="B261" s="8" t="s">
        <v>3428</v>
      </c>
      <c r="C261" s="43" t="s">
        <v>597</v>
      </c>
      <c r="D261" s="10">
        <v>1996</v>
      </c>
      <c r="E261" s="62" t="s">
        <v>598</v>
      </c>
      <c r="F261" s="17">
        <v>241</v>
      </c>
      <c r="G261" s="43" t="s">
        <v>517</v>
      </c>
      <c r="H261" s="53" t="s">
        <v>3702</v>
      </c>
      <c r="I261" s="29"/>
      <c r="J261" s="31"/>
      <c r="L261" s="8" t="s">
        <v>3428</v>
      </c>
      <c r="M261" s="43" t="s">
        <v>556</v>
      </c>
      <c r="N261" s="10">
        <v>1993</v>
      </c>
      <c r="O261" s="62" t="s">
        <v>2923</v>
      </c>
      <c r="P261" s="17">
        <v>331</v>
      </c>
      <c r="Q261" s="43" t="s">
        <v>557</v>
      </c>
      <c r="R261" s="53" t="s">
        <v>3579</v>
      </c>
      <c r="S261" s="29"/>
      <c r="T261" s="31"/>
    </row>
    <row r="262" spans="2:20" ht="12.75" customHeight="1">
      <c r="B262" s="9" t="s">
        <v>3429</v>
      </c>
      <c r="C262" s="44" t="s">
        <v>599</v>
      </c>
      <c r="D262" s="3">
        <v>1997</v>
      </c>
      <c r="E262" s="63" t="s">
        <v>600</v>
      </c>
      <c r="F262" s="18">
        <v>263</v>
      </c>
      <c r="G262" s="44" t="s">
        <v>3447</v>
      </c>
      <c r="H262" s="54" t="s">
        <v>3451</v>
      </c>
      <c r="I262" s="29"/>
      <c r="J262" s="31"/>
      <c r="L262" s="101" t="s">
        <v>3430</v>
      </c>
      <c r="M262" s="102" t="s">
        <v>559</v>
      </c>
      <c r="N262" s="103">
        <v>1946</v>
      </c>
      <c r="O262" s="104" t="s">
        <v>560</v>
      </c>
      <c r="P262" s="105">
        <v>152</v>
      </c>
      <c r="Q262" s="102" t="s">
        <v>1112</v>
      </c>
      <c r="R262" s="106" t="s">
        <v>91</v>
      </c>
      <c r="S262" s="29"/>
      <c r="T262" s="31"/>
    </row>
    <row r="263" spans="2:20" ht="12.75" customHeight="1">
      <c r="B263" s="9" t="s">
        <v>3431</v>
      </c>
      <c r="C263" s="44" t="s">
        <v>601</v>
      </c>
      <c r="D263" s="3">
        <v>1992</v>
      </c>
      <c r="E263" s="63" t="s">
        <v>1776</v>
      </c>
      <c r="F263" s="18">
        <v>431</v>
      </c>
      <c r="G263" s="44" t="s">
        <v>1135</v>
      </c>
      <c r="H263" s="54" t="s">
        <v>1125</v>
      </c>
      <c r="I263" s="29"/>
      <c r="J263" s="31"/>
      <c r="L263" s="9" t="s">
        <v>3431</v>
      </c>
      <c r="M263" s="44" t="s">
        <v>561</v>
      </c>
      <c r="N263" s="3">
        <v>1968</v>
      </c>
      <c r="O263" s="63" t="s">
        <v>562</v>
      </c>
      <c r="P263" s="18">
        <v>479</v>
      </c>
      <c r="Q263" s="44" t="s">
        <v>472</v>
      </c>
      <c r="R263" s="54" t="s">
        <v>1727</v>
      </c>
      <c r="S263" s="29"/>
      <c r="T263" s="31"/>
    </row>
    <row r="264" spans="2:20" ht="12.75" customHeight="1">
      <c r="B264" s="9" t="s">
        <v>3432</v>
      </c>
      <c r="C264" s="44" t="s">
        <v>602</v>
      </c>
      <c r="D264" s="3">
        <v>1961</v>
      </c>
      <c r="E264" s="63" t="s">
        <v>603</v>
      </c>
      <c r="F264" s="18">
        <v>398</v>
      </c>
      <c r="G264" s="44" t="s">
        <v>622</v>
      </c>
      <c r="H264" s="54" t="s">
        <v>3895</v>
      </c>
      <c r="I264" s="81"/>
      <c r="J264" s="31"/>
      <c r="L264" s="9" t="s">
        <v>3432</v>
      </c>
      <c r="M264" s="44" t="s">
        <v>561</v>
      </c>
      <c r="N264" s="3">
        <v>1968</v>
      </c>
      <c r="O264" s="63" t="s">
        <v>3539</v>
      </c>
      <c r="P264" s="18">
        <v>555</v>
      </c>
      <c r="Q264" s="44" t="s">
        <v>472</v>
      </c>
      <c r="R264" s="54" t="s">
        <v>3982</v>
      </c>
      <c r="S264" s="81"/>
      <c r="T264" s="31"/>
    </row>
    <row r="265" spans="2:20" ht="12.75" customHeight="1">
      <c r="B265" s="9" t="s">
        <v>3599</v>
      </c>
      <c r="C265" s="44" t="s">
        <v>604</v>
      </c>
      <c r="D265" s="3">
        <v>1968</v>
      </c>
      <c r="E265" s="63" t="s">
        <v>605</v>
      </c>
      <c r="F265" s="18">
        <v>477</v>
      </c>
      <c r="G265" s="44" t="s">
        <v>442</v>
      </c>
      <c r="H265" s="54" t="s">
        <v>1237</v>
      </c>
      <c r="I265" s="81"/>
      <c r="J265" s="31"/>
      <c r="L265" s="9" t="s">
        <v>3599</v>
      </c>
      <c r="M265" s="44" t="s">
        <v>561</v>
      </c>
      <c r="N265" s="3">
        <v>1968</v>
      </c>
      <c r="O265" s="63" t="s">
        <v>563</v>
      </c>
      <c r="P265" s="18">
        <v>500</v>
      </c>
      <c r="Q265" s="44" t="s">
        <v>442</v>
      </c>
      <c r="R265" s="54" t="s">
        <v>1237</v>
      </c>
      <c r="S265" s="81"/>
      <c r="T265" s="31"/>
    </row>
    <row r="266" spans="2:20" ht="12.75" customHeight="1">
      <c r="B266" s="9" t="s">
        <v>3889</v>
      </c>
      <c r="C266" s="44" t="s">
        <v>604</v>
      </c>
      <c r="D266" s="3">
        <v>1968</v>
      </c>
      <c r="E266" s="63" t="s">
        <v>606</v>
      </c>
      <c r="F266" s="18">
        <v>499</v>
      </c>
      <c r="G266" s="44" t="s">
        <v>442</v>
      </c>
      <c r="H266" s="54" t="s">
        <v>1275</v>
      </c>
      <c r="I266" s="81"/>
      <c r="J266" s="31"/>
      <c r="L266" s="9" t="s">
        <v>3434</v>
      </c>
      <c r="M266" s="44" t="s">
        <v>556</v>
      </c>
      <c r="N266" s="3">
        <v>1993</v>
      </c>
      <c r="O266" s="63" t="s">
        <v>3519</v>
      </c>
      <c r="P266" s="18">
        <v>408</v>
      </c>
      <c r="Q266" s="44" t="s">
        <v>557</v>
      </c>
      <c r="R266" s="54" t="s">
        <v>3579</v>
      </c>
      <c r="S266" s="29"/>
      <c r="T266" s="31"/>
    </row>
    <row r="267" spans="2:20" ht="12.75" customHeight="1">
      <c r="B267" s="9" t="s">
        <v>3434</v>
      </c>
      <c r="C267" s="44" t="s">
        <v>607</v>
      </c>
      <c r="D267" s="3">
        <v>1992</v>
      </c>
      <c r="E267" s="63" t="s">
        <v>3632</v>
      </c>
      <c r="F267" s="18">
        <v>652</v>
      </c>
      <c r="G267" s="44" t="s">
        <v>3549</v>
      </c>
      <c r="H267" s="54" t="s">
        <v>3474</v>
      </c>
      <c r="I267" s="81"/>
      <c r="J267" s="31"/>
      <c r="L267" s="9" t="s">
        <v>3475</v>
      </c>
      <c r="M267" s="44" t="s">
        <v>556</v>
      </c>
      <c r="N267" s="3">
        <v>1993</v>
      </c>
      <c r="O267" s="63" t="s">
        <v>564</v>
      </c>
      <c r="P267" s="18">
        <v>232</v>
      </c>
      <c r="Q267" s="44" t="s">
        <v>557</v>
      </c>
      <c r="R267" s="54" t="s">
        <v>91</v>
      </c>
      <c r="S267" s="81"/>
      <c r="T267" s="31"/>
    </row>
    <row r="268" spans="2:20" ht="12.75" customHeight="1">
      <c r="B268" s="9" t="s">
        <v>3435</v>
      </c>
      <c r="C268" s="44" t="s">
        <v>608</v>
      </c>
      <c r="D268" s="3">
        <v>1995</v>
      </c>
      <c r="E268" s="63" t="s">
        <v>3958</v>
      </c>
      <c r="F268" s="18">
        <v>157</v>
      </c>
      <c r="G268" s="44" t="s">
        <v>79</v>
      </c>
      <c r="H268" s="54" t="s">
        <v>3878</v>
      </c>
      <c r="I268" s="29"/>
      <c r="J268" s="31"/>
      <c r="L268" s="9" t="s">
        <v>3476</v>
      </c>
      <c r="M268" s="102" t="s">
        <v>565</v>
      </c>
      <c r="N268" s="3">
        <v>1965</v>
      </c>
      <c r="O268" s="63" t="s">
        <v>566</v>
      </c>
      <c r="P268" s="18">
        <v>214</v>
      </c>
      <c r="Q268" s="44" t="s">
        <v>557</v>
      </c>
      <c r="R268" s="54" t="s">
        <v>3579</v>
      </c>
      <c r="S268" s="81"/>
      <c r="T268" s="31"/>
    </row>
    <row r="269" spans="2:20" ht="12.75" customHeight="1">
      <c r="B269" s="9" t="s">
        <v>3630</v>
      </c>
      <c r="C269" s="44" t="s">
        <v>609</v>
      </c>
      <c r="D269" s="3">
        <v>1992</v>
      </c>
      <c r="E269" s="63" t="s">
        <v>610</v>
      </c>
      <c r="F269" s="18">
        <v>551</v>
      </c>
      <c r="G269" s="44" t="s">
        <v>503</v>
      </c>
      <c r="H269" s="54" t="s">
        <v>3711</v>
      </c>
      <c r="I269" s="29"/>
      <c r="J269" s="31"/>
      <c r="L269" s="9" t="s">
        <v>3436</v>
      </c>
      <c r="M269" s="102" t="s">
        <v>565</v>
      </c>
      <c r="N269" s="3">
        <v>1965</v>
      </c>
      <c r="O269" s="63" t="s">
        <v>567</v>
      </c>
      <c r="P269" s="18">
        <v>300</v>
      </c>
      <c r="Q269" s="44" t="s">
        <v>557</v>
      </c>
      <c r="R269" s="54" t="s">
        <v>1499</v>
      </c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29"/>
      <c r="J270" s="31"/>
      <c r="L270" s="9" t="s">
        <v>3437</v>
      </c>
      <c r="M270" s="44" t="s">
        <v>568</v>
      </c>
      <c r="N270" s="3">
        <v>1992</v>
      </c>
      <c r="O270" s="63" t="s">
        <v>569</v>
      </c>
      <c r="P270" s="18">
        <v>551</v>
      </c>
      <c r="Q270" s="44" t="s">
        <v>557</v>
      </c>
      <c r="R270" s="54" t="s">
        <v>3579</v>
      </c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3171</v>
      </c>
      <c r="C274" s="22">
        <v>9</v>
      </c>
      <c r="E274" s="65" t="s">
        <v>3392</v>
      </c>
      <c r="F274" s="16">
        <f>SUM(F261:F272)</f>
        <v>3669</v>
      </c>
      <c r="J274" s="27"/>
      <c r="L274" s="1" t="s">
        <v>3171</v>
      </c>
      <c r="M274" s="22">
        <v>10</v>
      </c>
      <c r="O274" s="65" t="s">
        <v>3392</v>
      </c>
      <c r="P274" s="16">
        <f>SUM(P261:P272)</f>
        <v>3722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3393</v>
      </c>
      <c r="J276" s="27"/>
      <c r="L276" s="24" t="s">
        <v>3393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3170</v>
      </c>
      <c r="C278" s="42" t="s">
        <v>3163</v>
      </c>
      <c r="D278" s="12" t="s">
        <v>3164</v>
      </c>
      <c r="E278" s="61" t="s">
        <v>3165</v>
      </c>
      <c r="F278" s="12" t="s">
        <v>3166</v>
      </c>
      <c r="G278" s="42" t="s">
        <v>3167</v>
      </c>
      <c r="H278" s="52" t="s">
        <v>3391</v>
      </c>
      <c r="I278" s="28"/>
      <c r="J278" s="30"/>
      <c r="L278" s="34" t="s">
        <v>3170</v>
      </c>
      <c r="M278" s="42" t="s">
        <v>3163</v>
      </c>
      <c r="N278" s="12" t="s">
        <v>3164</v>
      </c>
      <c r="O278" s="61" t="s">
        <v>3165</v>
      </c>
      <c r="P278" s="12" t="s">
        <v>3166</v>
      </c>
      <c r="Q278" s="42" t="s">
        <v>3167</v>
      </c>
      <c r="R278" s="52" t="s">
        <v>3391</v>
      </c>
      <c r="S278" s="28"/>
      <c r="T278" s="30"/>
    </row>
    <row r="279" spans="2:20" ht="12.75" customHeight="1">
      <c r="B279" s="35" t="s">
        <v>3889</v>
      </c>
      <c r="C279" s="47" t="s">
        <v>602</v>
      </c>
      <c r="D279" s="32">
        <v>1961</v>
      </c>
      <c r="E279" s="66" t="s">
        <v>611</v>
      </c>
      <c r="F279" s="33">
        <v>432</v>
      </c>
      <c r="G279" s="47" t="s">
        <v>442</v>
      </c>
      <c r="H279" s="56" t="s">
        <v>1275</v>
      </c>
      <c r="I279" s="29"/>
      <c r="J279" s="31"/>
      <c r="L279" s="35" t="s">
        <v>3431</v>
      </c>
      <c r="M279" s="47" t="s">
        <v>3903</v>
      </c>
      <c r="N279" s="32">
        <v>1988</v>
      </c>
      <c r="O279" s="66" t="s">
        <v>3904</v>
      </c>
      <c r="P279" s="33">
        <v>370</v>
      </c>
      <c r="Q279" s="47" t="s">
        <v>3905</v>
      </c>
      <c r="R279" s="56" t="s">
        <v>3649</v>
      </c>
      <c r="S279" s="29"/>
      <c r="T279" s="31"/>
    </row>
    <row r="280" spans="2:20" ht="12.75" customHeight="1">
      <c r="B280" s="14" t="s">
        <v>3599</v>
      </c>
      <c r="C280" s="45" t="s">
        <v>602</v>
      </c>
      <c r="D280" s="2">
        <v>1961</v>
      </c>
      <c r="E280" s="67" t="s">
        <v>612</v>
      </c>
      <c r="F280" s="20">
        <v>400</v>
      </c>
      <c r="G280" s="45" t="s">
        <v>442</v>
      </c>
      <c r="H280" s="57" t="s">
        <v>1237</v>
      </c>
      <c r="I280" s="29"/>
      <c r="J280" s="31"/>
      <c r="L280" s="14" t="s">
        <v>3434</v>
      </c>
      <c r="M280" s="45" t="s">
        <v>570</v>
      </c>
      <c r="N280" s="2">
        <v>1996</v>
      </c>
      <c r="O280" s="67" t="s">
        <v>3498</v>
      </c>
      <c r="P280" s="20">
        <v>353</v>
      </c>
      <c r="Q280" s="45" t="s">
        <v>557</v>
      </c>
      <c r="R280" s="57" t="s">
        <v>3579</v>
      </c>
      <c r="S280" s="29"/>
      <c r="T280" s="31"/>
    </row>
    <row r="281" spans="2:20" ht="12.75" customHeight="1">
      <c r="B281" s="82" t="s">
        <v>3432</v>
      </c>
      <c r="C281" s="83" t="s">
        <v>599</v>
      </c>
      <c r="D281" s="84">
        <v>1997</v>
      </c>
      <c r="E281" s="85" t="s">
        <v>613</v>
      </c>
      <c r="F281" s="86">
        <v>350</v>
      </c>
      <c r="G281" s="83" t="s">
        <v>517</v>
      </c>
      <c r="H281" s="87" t="s">
        <v>1842</v>
      </c>
      <c r="I281" s="29"/>
      <c r="J281" s="31"/>
      <c r="L281" s="14" t="s">
        <v>3432</v>
      </c>
      <c r="M281" s="45" t="s">
        <v>559</v>
      </c>
      <c r="N281" s="2">
        <v>1946</v>
      </c>
      <c r="O281" s="67" t="s">
        <v>571</v>
      </c>
      <c r="P281" s="20">
        <v>307</v>
      </c>
      <c r="Q281" s="45" t="s">
        <v>3663</v>
      </c>
      <c r="R281" s="57" t="s">
        <v>3607</v>
      </c>
      <c r="S281" s="29"/>
      <c r="T281" s="31"/>
    </row>
    <row r="282" spans="2:20" ht="12.75" customHeight="1">
      <c r="B282" s="14" t="s">
        <v>3431</v>
      </c>
      <c r="C282" s="45" t="s">
        <v>599</v>
      </c>
      <c r="D282" s="2">
        <v>1997</v>
      </c>
      <c r="E282" s="67" t="s">
        <v>614</v>
      </c>
      <c r="F282" s="20">
        <v>332</v>
      </c>
      <c r="G282" s="45" t="s">
        <v>79</v>
      </c>
      <c r="H282" s="57" t="s">
        <v>3878</v>
      </c>
      <c r="I282" s="81"/>
      <c r="J282" s="31"/>
      <c r="L282" s="82" t="s">
        <v>3599</v>
      </c>
      <c r="M282" s="83" t="s">
        <v>559</v>
      </c>
      <c r="N282" s="84">
        <v>1946</v>
      </c>
      <c r="O282" s="85" t="s">
        <v>572</v>
      </c>
      <c r="P282" s="86">
        <v>281</v>
      </c>
      <c r="Q282" s="83" t="s">
        <v>3663</v>
      </c>
      <c r="R282" s="87" t="s">
        <v>3441</v>
      </c>
      <c r="S282" s="81"/>
      <c r="T282" s="31"/>
    </row>
    <row r="283" spans="2:20" ht="12.75" customHeight="1">
      <c r="B283" s="14" t="s">
        <v>3432</v>
      </c>
      <c r="C283" s="45" t="s">
        <v>615</v>
      </c>
      <c r="D283" s="2">
        <v>1995</v>
      </c>
      <c r="E283" s="67" t="s">
        <v>616</v>
      </c>
      <c r="F283" s="20">
        <v>323</v>
      </c>
      <c r="G283" s="45" t="s">
        <v>3447</v>
      </c>
      <c r="H283" s="57" t="s">
        <v>3451</v>
      </c>
      <c r="I283" s="81"/>
      <c r="J283" s="31"/>
      <c r="L283" s="14" t="s">
        <v>3437</v>
      </c>
      <c r="M283" s="45" t="s">
        <v>565</v>
      </c>
      <c r="N283" s="2">
        <v>1965</v>
      </c>
      <c r="O283" s="67" t="s">
        <v>573</v>
      </c>
      <c r="P283" s="20">
        <v>251</v>
      </c>
      <c r="Q283" s="45" t="s">
        <v>557</v>
      </c>
      <c r="R283" s="57" t="s">
        <v>3579</v>
      </c>
      <c r="S283" s="81"/>
      <c r="T283" s="31"/>
    </row>
    <row r="284" spans="2:20" ht="12.75" customHeight="1">
      <c r="B284" s="14" t="s">
        <v>3434</v>
      </c>
      <c r="C284" s="45" t="s">
        <v>617</v>
      </c>
      <c r="D284" s="2">
        <v>1996</v>
      </c>
      <c r="E284" s="67" t="s">
        <v>3976</v>
      </c>
      <c r="F284" s="20">
        <v>270</v>
      </c>
      <c r="G284" s="45" t="s">
        <v>442</v>
      </c>
      <c r="H284" s="57" t="s">
        <v>3491</v>
      </c>
      <c r="I284" s="81"/>
      <c r="J284" s="31"/>
      <c r="L284" s="14" t="s">
        <v>3551</v>
      </c>
      <c r="M284" s="45" t="s">
        <v>559</v>
      </c>
      <c r="N284" s="2">
        <v>1946</v>
      </c>
      <c r="O284" s="67" t="s">
        <v>574</v>
      </c>
      <c r="P284" s="20">
        <v>245</v>
      </c>
      <c r="Q284" s="45" t="s">
        <v>442</v>
      </c>
      <c r="R284" s="57" t="s">
        <v>1237</v>
      </c>
      <c r="S284" s="81"/>
      <c r="T284" s="31"/>
    </row>
    <row r="285" spans="2:20" ht="12.75" customHeight="1">
      <c r="B285" s="14" t="s">
        <v>3432</v>
      </c>
      <c r="C285" s="45" t="s">
        <v>608</v>
      </c>
      <c r="D285" s="2">
        <v>1995</v>
      </c>
      <c r="E285" s="67" t="s">
        <v>618</v>
      </c>
      <c r="F285" s="20">
        <v>226</v>
      </c>
      <c r="G285" s="45" t="s">
        <v>517</v>
      </c>
      <c r="H285" s="57" t="s">
        <v>1842</v>
      </c>
      <c r="I285" s="81"/>
      <c r="J285" s="31"/>
      <c r="L285" s="14" t="s">
        <v>3431</v>
      </c>
      <c r="M285" s="45" t="s">
        <v>559</v>
      </c>
      <c r="N285" s="2">
        <v>1946</v>
      </c>
      <c r="O285" s="67" t="s">
        <v>3906</v>
      </c>
      <c r="P285" s="20">
        <v>236</v>
      </c>
      <c r="Q285" s="45" t="s">
        <v>3905</v>
      </c>
      <c r="R285" s="57" t="s">
        <v>3649</v>
      </c>
      <c r="S285" s="81"/>
      <c r="T285" s="31"/>
    </row>
    <row r="286" spans="2:20" ht="12.75" customHeight="1" thickBot="1">
      <c r="B286" s="15" t="s">
        <v>3573</v>
      </c>
      <c r="C286" s="48" t="s">
        <v>620</v>
      </c>
      <c r="D286" s="13">
        <v>1995</v>
      </c>
      <c r="E286" s="68" t="s">
        <v>2276</v>
      </c>
      <c r="F286" s="21">
        <v>130</v>
      </c>
      <c r="G286" s="48" t="s">
        <v>621</v>
      </c>
      <c r="H286" s="58" t="s">
        <v>3575</v>
      </c>
      <c r="I286" s="81"/>
      <c r="J286" s="31"/>
      <c r="L286" s="15" t="s">
        <v>3434</v>
      </c>
      <c r="M286" s="48" t="s">
        <v>565</v>
      </c>
      <c r="N286" s="13">
        <v>1965</v>
      </c>
      <c r="O286" s="68" t="s">
        <v>2045</v>
      </c>
      <c r="P286" s="21">
        <v>233</v>
      </c>
      <c r="Q286" s="48" t="s">
        <v>557</v>
      </c>
      <c r="R286" s="58" t="s">
        <v>3579</v>
      </c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3171</v>
      </c>
      <c r="C288" s="22">
        <v>8</v>
      </c>
      <c r="E288" s="65" t="s">
        <v>3392</v>
      </c>
      <c r="F288" s="16">
        <f>SUM(F279:F286)</f>
        <v>2463</v>
      </c>
      <c r="J288" s="27"/>
      <c r="L288" s="1" t="s">
        <v>3171</v>
      </c>
      <c r="M288" s="22">
        <v>8</v>
      </c>
      <c r="O288" s="65" t="s">
        <v>3392</v>
      </c>
      <c r="P288" s="16">
        <f>SUM(P279:P286)</f>
        <v>2276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3270</v>
      </c>
      <c r="C290" s="23">
        <f>+C274+C288</f>
        <v>17</v>
      </c>
      <c r="E290" s="65" t="s">
        <v>3394</v>
      </c>
      <c r="F290" s="16">
        <f>+F274+F288</f>
        <v>6132</v>
      </c>
      <c r="J290" s="27"/>
      <c r="L290" s="1" t="s">
        <v>3270</v>
      </c>
      <c r="M290" s="23">
        <f>+M274+M288</f>
        <v>18</v>
      </c>
      <c r="O290" s="65" t="s">
        <v>3394</v>
      </c>
      <c r="P290" s="16">
        <f>+P274+P288</f>
        <v>5998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3271</v>
      </c>
      <c r="C292" s="23">
        <v>11</v>
      </c>
      <c r="J292" s="27"/>
      <c r="L292" s="1" t="s">
        <v>3271</v>
      </c>
      <c r="M292" s="23">
        <v>7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3161</v>
      </c>
      <c r="C296" s="41" t="s">
        <v>3084</v>
      </c>
      <c r="F296" s="156">
        <v>146</v>
      </c>
      <c r="G296" s="156"/>
      <c r="J296" s="27"/>
      <c r="L296" s="4" t="s">
        <v>3161</v>
      </c>
      <c r="M296" s="41" t="s">
        <v>3129</v>
      </c>
      <c r="P296" s="156">
        <v>149</v>
      </c>
      <c r="Q296" s="156"/>
      <c r="T296" s="27"/>
    </row>
    <row r="297" spans="2:20" ht="12.75" customHeight="1">
      <c r="B297" s="4" t="s">
        <v>3168</v>
      </c>
      <c r="C297" s="41" t="s">
        <v>3301</v>
      </c>
      <c r="F297" s="156"/>
      <c r="G297" s="156"/>
      <c r="J297" s="27"/>
      <c r="L297" s="4" t="s">
        <v>3168</v>
      </c>
      <c r="M297" s="41" t="s">
        <v>3301</v>
      </c>
      <c r="P297" s="156"/>
      <c r="Q297" s="156"/>
      <c r="T297" s="27"/>
    </row>
    <row r="298" spans="2:20" ht="12.75" customHeight="1">
      <c r="B298" s="5" t="s">
        <v>3169</v>
      </c>
      <c r="C298" s="26">
        <v>2009</v>
      </c>
      <c r="J298" s="27"/>
      <c r="L298" s="5" t="s">
        <v>3169</v>
      </c>
      <c r="M298" s="26">
        <v>2009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3162</v>
      </c>
      <c r="J300" s="27"/>
      <c r="L300" s="24" t="s">
        <v>3162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3170</v>
      </c>
      <c r="C302" s="42" t="s">
        <v>3163</v>
      </c>
      <c r="D302" s="12" t="s">
        <v>3164</v>
      </c>
      <c r="E302" s="61" t="s">
        <v>3165</v>
      </c>
      <c r="F302" s="12" t="s">
        <v>3166</v>
      </c>
      <c r="G302" s="42" t="s">
        <v>3167</v>
      </c>
      <c r="H302" s="52" t="s">
        <v>3391</v>
      </c>
      <c r="I302" s="28"/>
      <c r="J302" s="30"/>
      <c r="L302" s="7" t="s">
        <v>3170</v>
      </c>
      <c r="M302" s="42" t="s">
        <v>3163</v>
      </c>
      <c r="N302" s="12" t="s">
        <v>3164</v>
      </c>
      <c r="O302" s="61" t="s">
        <v>3165</v>
      </c>
      <c r="P302" s="12" t="s">
        <v>3166</v>
      </c>
      <c r="Q302" s="42" t="s">
        <v>3167</v>
      </c>
      <c r="R302" s="52" t="s">
        <v>3391</v>
      </c>
      <c r="S302" s="28"/>
      <c r="T302" s="30"/>
    </row>
    <row r="303" spans="2:20" ht="12.75" customHeight="1">
      <c r="B303" s="8" t="s">
        <v>3428</v>
      </c>
      <c r="C303" s="43" t="s">
        <v>558</v>
      </c>
      <c r="D303" s="10">
        <v>1994</v>
      </c>
      <c r="E303" s="62" t="s">
        <v>3466</v>
      </c>
      <c r="F303" s="17">
        <v>578</v>
      </c>
      <c r="G303" s="43" t="s">
        <v>472</v>
      </c>
      <c r="H303" s="53" t="s">
        <v>1727</v>
      </c>
      <c r="I303" s="29"/>
      <c r="J303" s="31"/>
      <c r="L303" s="8" t="s">
        <v>3428</v>
      </c>
      <c r="M303" s="43" t="s">
        <v>319</v>
      </c>
      <c r="N303" s="10">
        <v>1962</v>
      </c>
      <c r="O303" s="62" t="s">
        <v>169</v>
      </c>
      <c r="P303" s="17">
        <v>450</v>
      </c>
      <c r="Q303" s="43" t="s">
        <v>1024</v>
      </c>
      <c r="R303" s="53" t="s">
        <v>1030</v>
      </c>
      <c r="S303" s="29"/>
      <c r="T303" s="31"/>
    </row>
    <row r="304" spans="2:20" ht="12.75" customHeight="1">
      <c r="B304" s="9" t="s">
        <v>3429</v>
      </c>
      <c r="C304" s="44" t="s">
        <v>293</v>
      </c>
      <c r="D304" s="3">
        <v>1992</v>
      </c>
      <c r="E304" s="63" t="s">
        <v>3907</v>
      </c>
      <c r="F304" s="18">
        <v>566</v>
      </c>
      <c r="G304" s="44" t="s">
        <v>3783</v>
      </c>
      <c r="H304" s="54" t="s">
        <v>3695</v>
      </c>
      <c r="I304" s="29"/>
      <c r="J304" s="31"/>
      <c r="L304" s="9" t="s">
        <v>3429</v>
      </c>
      <c r="M304" s="44" t="s">
        <v>320</v>
      </c>
      <c r="N304" s="3">
        <v>1996</v>
      </c>
      <c r="O304" s="63" t="s">
        <v>321</v>
      </c>
      <c r="P304" s="18">
        <v>364</v>
      </c>
      <c r="Q304" s="44" t="s">
        <v>3549</v>
      </c>
      <c r="R304" s="54" t="s">
        <v>1464</v>
      </c>
      <c r="S304" s="29"/>
      <c r="T304" s="31"/>
    </row>
    <row r="305" spans="2:20" ht="12.75" customHeight="1">
      <c r="B305" s="9" t="s">
        <v>3430</v>
      </c>
      <c r="C305" s="44" t="s">
        <v>293</v>
      </c>
      <c r="D305" s="3">
        <v>1992</v>
      </c>
      <c r="E305" s="63" t="s">
        <v>294</v>
      </c>
      <c r="F305" s="18">
        <v>526</v>
      </c>
      <c r="G305" s="44" t="s">
        <v>3443</v>
      </c>
      <c r="H305" s="54" t="s">
        <v>3453</v>
      </c>
      <c r="I305" s="29"/>
      <c r="J305" s="31"/>
      <c r="L305" s="9" t="s">
        <v>3431</v>
      </c>
      <c r="M305" s="44" t="s">
        <v>322</v>
      </c>
      <c r="N305" s="3">
        <v>1995</v>
      </c>
      <c r="O305" s="63" t="s">
        <v>323</v>
      </c>
      <c r="P305" s="18">
        <v>150</v>
      </c>
      <c r="Q305" s="44" t="s">
        <v>1024</v>
      </c>
      <c r="R305" s="54" t="s">
        <v>1328</v>
      </c>
      <c r="S305" s="29"/>
      <c r="T305" s="31"/>
    </row>
    <row r="306" spans="2:20" ht="12.75" customHeight="1">
      <c r="B306" s="9" t="s">
        <v>3431</v>
      </c>
      <c r="C306" s="44" t="s">
        <v>310</v>
      </c>
      <c r="D306" s="3">
        <v>1994</v>
      </c>
      <c r="E306" s="63" t="s">
        <v>311</v>
      </c>
      <c r="F306" s="18">
        <v>540</v>
      </c>
      <c r="G306" s="44" t="s">
        <v>3602</v>
      </c>
      <c r="H306" s="54" t="s">
        <v>1248</v>
      </c>
      <c r="I306" s="81"/>
      <c r="J306" s="31"/>
      <c r="L306" s="9" t="s">
        <v>3432</v>
      </c>
      <c r="M306" s="44" t="s">
        <v>324</v>
      </c>
      <c r="N306" s="3">
        <v>1984</v>
      </c>
      <c r="O306" s="63" t="s">
        <v>325</v>
      </c>
      <c r="P306" s="18">
        <v>477</v>
      </c>
      <c r="Q306" s="44" t="s">
        <v>1024</v>
      </c>
      <c r="R306" s="54" t="s">
        <v>1036</v>
      </c>
      <c r="S306" s="81"/>
      <c r="T306" s="31"/>
    </row>
    <row r="307" spans="2:20" ht="12.75" customHeight="1">
      <c r="B307" s="9" t="s">
        <v>3432</v>
      </c>
      <c r="C307" s="44" t="s">
        <v>308</v>
      </c>
      <c r="D307" s="3">
        <v>1988</v>
      </c>
      <c r="E307" s="63" t="s">
        <v>309</v>
      </c>
      <c r="F307" s="18">
        <v>583</v>
      </c>
      <c r="G307" s="44" t="s">
        <v>472</v>
      </c>
      <c r="H307" s="54" t="s">
        <v>3982</v>
      </c>
      <c r="I307" s="81"/>
      <c r="J307" s="31"/>
      <c r="L307" s="9" t="s">
        <v>3599</v>
      </c>
      <c r="M307" s="44" t="s">
        <v>326</v>
      </c>
      <c r="N307" s="3">
        <v>1972</v>
      </c>
      <c r="O307" s="63" t="s">
        <v>327</v>
      </c>
      <c r="P307" s="18">
        <v>444</v>
      </c>
      <c r="Q307" s="44" t="s">
        <v>1024</v>
      </c>
      <c r="R307" s="54" t="s">
        <v>2410</v>
      </c>
      <c r="S307" s="81"/>
      <c r="T307" s="31"/>
    </row>
    <row r="308" spans="2:20" ht="12.75" customHeight="1">
      <c r="B308" s="9"/>
      <c r="C308" s="44"/>
      <c r="D308" s="3"/>
      <c r="E308" s="63"/>
      <c r="F308" s="18"/>
      <c r="G308" s="44"/>
      <c r="H308" s="54"/>
      <c r="I308" s="81"/>
      <c r="J308" s="31"/>
      <c r="L308" s="9" t="s">
        <v>3475</v>
      </c>
      <c r="M308" s="44" t="s">
        <v>319</v>
      </c>
      <c r="N308" s="3">
        <v>1962</v>
      </c>
      <c r="O308" s="63" t="s">
        <v>1241</v>
      </c>
      <c r="P308" s="18">
        <v>486</v>
      </c>
      <c r="Q308" s="44" t="s">
        <v>442</v>
      </c>
      <c r="R308" s="54" t="s">
        <v>1237</v>
      </c>
      <c r="S308" s="29"/>
      <c r="T308" s="31"/>
    </row>
    <row r="309" spans="2:20" ht="12.75" customHeight="1">
      <c r="B309" s="9"/>
      <c r="C309" s="44"/>
      <c r="D309" s="3"/>
      <c r="E309" s="63"/>
      <c r="F309" s="18"/>
      <c r="G309" s="44"/>
      <c r="H309" s="54"/>
      <c r="I309" s="81"/>
      <c r="J309" s="31"/>
      <c r="L309" s="9"/>
      <c r="M309" s="44"/>
      <c r="N309" s="3"/>
      <c r="O309" s="63"/>
      <c r="P309" s="18"/>
      <c r="Q309" s="44"/>
      <c r="R309" s="54"/>
      <c r="S309" s="81"/>
      <c r="T309" s="31"/>
    </row>
    <row r="310" spans="2:20" ht="12.75" customHeight="1">
      <c r="B310" s="9"/>
      <c r="C310" s="44"/>
      <c r="D310" s="3"/>
      <c r="E310" s="63"/>
      <c r="F310" s="18"/>
      <c r="G310" s="44"/>
      <c r="H310" s="54"/>
      <c r="I310" s="29"/>
      <c r="J310" s="31"/>
      <c r="L310" s="9"/>
      <c r="M310" s="44"/>
      <c r="N310" s="3"/>
      <c r="O310" s="63"/>
      <c r="P310" s="18"/>
      <c r="Q310" s="44"/>
      <c r="R310" s="54"/>
      <c r="S310" s="81"/>
      <c r="T310" s="31"/>
    </row>
    <row r="311" spans="2:20" ht="12.75" customHeight="1">
      <c r="B311" s="9"/>
      <c r="C311" s="44"/>
      <c r="D311" s="3"/>
      <c r="E311" s="63"/>
      <c r="F311" s="18"/>
      <c r="G311" s="44"/>
      <c r="H311" s="54"/>
      <c r="I311" s="29"/>
      <c r="J311" s="31"/>
      <c r="L311" s="9"/>
      <c r="M311" s="44"/>
      <c r="N311" s="3"/>
      <c r="O311" s="63"/>
      <c r="P311" s="18"/>
      <c r="Q311" s="44"/>
      <c r="R311" s="54"/>
      <c r="S311" s="81"/>
      <c r="T311" s="31"/>
    </row>
    <row r="312" spans="2:20" ht="12.75" customHeight="1">
      <c r="B312" s="9"/>
      <c r="C312" s="44"/>
      <c r="D312" s="3"/>
      <c r="E312" s="63"/>
      <c r="F312" s="18"/>
      <c r="G312" s="44"/>
      <c r="H312" s="54"/>
      <c r="I312" s="29"/>
      <c r="J312" s="31"/>
      <c r="L312" s="9"/>
      <c r="M312" s="44"/>
      <c r="N312" s="3"/>
      <c r="O312" s="63"/>
      <c r="P312" s="18"/>
      <c r="Q312" s="44"/>
      <c r="R312" s="54"/>
      <c r="S312" s="81"/>
      <c r="T312" s="31"/>
    </row>
    <row r="313" spans="2:20" ht="12.75" customHeight="1">
      <c r="B313" s="9"/>
      <c r="C313" s="44"/>
      <c r="D313" s="3"/>
      <c r="E313" s="63"/>
      <c r="F313" s="18"/>
      <c r="G313" s="44"/>
      <c r="H313" s="54"/>
      <c r="I313" s="29"/>
      <c r="J313" s="31"/>
      <c r="L313" s="9"/>
      <c r="M313" s="44"/>
      <c r="N313" s="3"/>
      <c r="O313" s="63"/>
      <c r="P313" s="18"/>
      <c r="Q313" s="44"/>
      <c r="R313" s="54"/>
      <c r="S313" s="81"/>
      <c r="T313" s="31"/>
    </row>
    <row r="314" spans="2:20" ht="12.75" customHeight="1" thickBot="1">
      <c r="B314" s="6"/>
      <c r="C314" s="46"/>
      <c r="D314" s="11"/>
      <c r="E314" s="64"/>
      <c r="F314" s="19"/>
      <c r="G314" s="46"/>
      <c r="H314" s="55"/>
      <c r="I314" s="81"/>
      <c r="J314" s="31"/>
      <c r="L314" s="6"/>
      <c r="M314" s="46"/>
      <c r="N314" s="11"/>
      <c r="O314" s="64"/>
      <c r="P314" s="19"/>
      <c r="Q314" s="46"/>
      <c r="R314" s="55"/>
      <c r="S314" s="81"/>
      <c r="T314" s="31"/>
    </row>
    <row r="315" spans="3:20" ht="12.75" customHeight="1">
      <c r="C315" s="73"/>
      <c r="D315" s="74"/>
      <c r="E315" s="75"/>
      <c r="F315" s="80"/>
      <c r="G315" s="73"/>
      <c r="H315" s="76"/>
      <c r="J315" s="27"/>
      <c r="M315" s="73"/>
      <c r="N315" s="74"/>
      <c r="O315" s="75"/>
      <c r="P315" s="80"/>
      <c r="Q315" s="73"/>
      <c r="R315" s="76"/>
      <c r="T315" s="27"/>
    </row>
    <row r="316" spans="2:20" ht="12.75" customHeight="1" thickBot="1">
      <c r="B316" s="1" t="s">
        <v>3171</v>
      </c>
      <c r="C316" s="22">
        <v>5</v>
      </c>
      <c r="E316" s="65" t="s">
        <v>3392</v>
      </c>
      <c r="F316" s="16">
        <f>SUM(F303:F314)</f>
        <v>2793</v>
      </c>
      <c r="J316" s="27"/>
      <c r="L316" s="1" t="s">
        <v>3171</v>
      </c>
      <c r="M316" s="22">
        <v>6</v>
      </c>
      <c r="O316" s="65" t="s">
        <v>3392</v>
      </c>
      <c r="P316" s="16">
        <f>SUM(P303:P314)</f>
        <v>2371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3393</v>
      </c>
      <c r="J318" s="27"/>
      <c r="L318" s="24" t="s">
        <v>3393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3170</v>
      </c>
      <c r="C320" s="42" t="s">
        <v>3163</v>
      </c>
      <c r="D320" s="12" t="s">
        <v>3164</v>
      </c>
      <c r="E320" s="61" t="s">
        <v>3165</v>
      </c>
      <c r="F320" s="12" t="s">
        <v>3166</v>
      </c>
      <c r="G320" s="42" t="s">
        <v>3167</v>
      </c>
      <c r="H320" s="52" t="s">
        <v>3391</v>
      </c>
      <c r="I320" s="28"/>
      <c r="J320" s="30"/>
      <c r="L320" s="34" t="s">
        <v>3170</v>
      </c>
      <c r="M320" s="42" t="s">
        <v>3163</v>
      </c>
      <c r="N320" s="12" t="s">
        <v>3164</v>
      </c>
      <c r="O320" s="61" t="s">
        <v>3165</v>
      </c>
      <c r="P320" s="12" t="s">
        <v>3166</v>
      </c>
      <c r="Q320" s="42" t="s">
        <v>3167</v>
      </c>
      <c r="R320" s="52" t="s">
        <v>3391</v>
      </c>
      <c r="S320" s="28"/>
      <c r="T320" s="30"/>
    </row>
    <row r="321" spans="2:20" ht="12.75" customHeight="1">
      <c r="B321" s="35" t="s">
        <v>3551</v>
      </c>
      <c r="C321" s="47" t="s">
        <v>313</v>
      </c>
      <c r="D321" s="32">
        <v>1970</v>
      </c>
      <c r="E321" s="66" t="s">
        <v>314</v>
      </c>
      <c r="F321" s="33">
        <v>581</v>
      </c>
      <c r="G321" s="47" t="s">
        <v>3602</v>
      </c>
      <c r="H321" s="56" t="s">
        <v>315</v>
      </c>
      <c r="I321" s="29"/>
      <c r="J321" s="31"/>
      <c r="L321" s="35" t="s">
        <v>3626</v>
      </c>
      <c r="M321" s="47" t="s">
        <v>328</v>
      </c>
      <c r="N321" s="32">
        <v>1949</v>
      </c>
      <c r="O321" s="66" t="s">
        <v>1027</v>
      </c>
      <c r="P321" s="33">
        <v>478</v>
      </c>
      <c r="Q321" s="47" t="s">
        <v>3595</v>
      </c>
      <c r="R321" s="56" t="s">
        <v>3596</v>
      </c>
      <c r="S321" s="29"/>
      <c r="T321" s="31"/>
    </row>
    <row r="322" spans="2:20" ht="12.75" customHeight="1">
      <c r="B322" s="14" t="s">
        <v>3432</v>
      </c>
      <c r="C322" s="45" t="s">
        <v>310</v>
      </c>
      <c r="D322" s="2">
        <v>1994</v>
      </c>
      <c r="E322" s="67" t="s">
        <v>312</v>
      </c>
      <c r="F322" s="20">
        <v>523</v>
      </c>
      <c r="G322" s="45" t="s">
        <v>3443</v>
      </c>
      <c r="H322" s="57" t="s">
        <v>3468</v>
      </c>
      <c r="I322" s="29"/>
      <c r="J322" s="31"/>
      <c r="L322" s="14" t="s">
        <v>3432</v>
      </c>
      <c r="M322" s="45" t="s">
        <v>329</v>
      </c>
      <c r="N322" s="2">
        <v>1968</v>
      </c>
      <c r="O322" s="67" t="s">
        <v>330</v>
      </c>
      <c r="P322" s="20">
        <v>463</v>
      </c>
      <c r="Q322" s="45" t="s">
        <v>1024</v>
      </c>
      <c r="R322" s="57" t="s">
        <v>1328</v>
      </c>
      <c r="S322" s="29"/>
      <c r="T322" s="31"/>
    </row>
    <row r="323" spans="2:20" ht="12.75" customHeight="1">
      <c r="B323" s="14" t="s">
        <v>3432</v>
      </c>
      <c r="C323" s="45" t="s">
        <v>316</v>
      </c>
      <c r="D323" s="2">
        <v>1992</v>
      </c>
      <c r="E323" s="67" t="s">
        <v>317</v>
      </c>
      <c r="F323" s="20">
        <v>516</v>
      </c>
      <c r="G323" s="45" t="s">
        <v>472</v>
      </c>
      <c r="H323" s="57" t="s">
        <v>3982</v>
      </c>
      <c r="I323" s="29"/>
      <c r="J323" s="31"/>
      <c r="L323" s="82" t="s">
        <v>3432</v>
      </c>
      <c r="M323" s="83" t="s">
        <v>331</v>
      </c>
      <c r="N323" s="84">
        <v>1993</v>
      </c>
      <c r="O323" s="85" t="s">
        <v>332</v>
      </c>
      <c r="P323" s="86">
        <v>462</v>
      </c>
      <c r="Q323" s="83" t="s">
        <v>1024</v>
      </c>
      <c r="R323" s="87" t="s">
        <v>1036</v>
      </c>
      <c r="S323" s="29"/>
      <c r="T323" s="31"/>
    </row>
    <row r="324" spans="2:20" ht="12.75" customHeight="1">
      <c r="B324" s="14" t="s">
        <v>3429</v>
      </c>
      <c r="C324" s="45" t="s">
        <v>558</v>
      </c>
      <c r="D324" s="2">
        <v>1994</v>
      </c>
      <c r="E324" s="67" t="s">
        <v>670</v>
      </c>
      <c r="F324" s="20">
        <v>510</v>
      </c>
      <c r="G324" s="45" t="s">
        <v>3447</v>
      </c>
      <c r="H324" s="57" t="s">
        <v>3487</v>
      </c>
      <c r="I324" s="81"/>
      <c r="J324" s="31"/>
      <c r="L324" s="14" t="s">
        <v>3551</v>
      </c>
      <c r="M324" s="45" t="s">
        <v>333</v>
      </c>
      <c r="N324" s="2">
        <v>1984</v>
      </c>
      <c r="O324" s="67" t="s">
        <v>334</v>
      </c>
      <c r="P324" s="20">
        <v>444</v>
      </c>
      <c r="Q324" s="45" t="s">
        <v>1024</v>
      </c>
      <c r="R324" s="57" t="s">
        <v>1036</v>
      </c>
      <c r="S324" s="81"/>
      <c r="T324" s="31"/>
    </row>
    <row r="325" spans="2:20" ht="12.75" customHeight="1">
      <c r="B325" s="14" t="s">
        <v>3428</v>
      </c>
      <c r="C325" s="45" t="s">
        <v>293</v>
      </c>
      <c r="D325" s="2">
        <v>1992</v>
      </c>
      <c r="E325" s="67" t="s">
        <v>2996</v>
      </c>
      <c r="F325" s="20">
        <v>503</v>
      </c>
      <c r="G325" s="45" t="s">
        <v>3447</v>
      </c>
      <c r="H325" s="57" t="s">
        <v>3451</v>
      </c>
      <c r="I325" s="81"/>
      <c r="J325" s="31"/>
      <c r="L325" s="14" t="s">
        <v>3551</v>
      </c>
      <c r="M325" s="45" t="s">
        <v>335</v>
      </c>
      <c r="N325" s="2">
        <v>1966</v>
      </c>
      <c r="O325" s="67" t="s">
        <v>336</v>
      </c>
      <c r="P325" s="20">
        <v>440</v>
      </c>
      <c r="Q325" s="45" t="s">
        <v>1024</v>
      </c>
      <c r="R325" s="57" t="s">
        <v>1328</v>
      </c>
      <c r="S325" s="81"/>
      <c r="T325" s="31"/>
    </row>
    <row r="326" spans="2:20" ht="12.75" customHeight="1">
      <c r="B326" s="14" t="s">
        <v>3429</v>
      </c>
      <c r="C326" s="45" t="s">
        <v>318</v>
      </c>
      <c r="D326" s="2">
        <v>1968</v>
      </c>
      <c r="E326" s="67" t="s">
        <v>2198</v>
      </c>
      <c r="F326" s="20">
        <v>496</v>
      </c>
      <c r="G326" s="45" t="s">
        <v>472</v>
      </c>
      <c r="H326" s="57" t="s">
        <v>1727</v>
      </c>
      <c r="I326" s="81"/>
      <c r="J326" s="31"/>
      <c r="L326" s="14" t="s">
        <v>3432</v>
      </c>
      <c r="M326" s="45" t="s">
        <v>337</v>
      </c>
      <c r="N326" s="2">
        <v>1969</v>
      </c>
      <c r="O326" s="67" t="s">
        <v>2524</v>
      </c>
      <c r="P326" s="20">
        <v>437</v>
      </c>
      <c r="Q326" s="45" t="s">
        <v>1024</v>
      </c>
      <c r="R326" s="57" t="s">
        <v>1036</v>
      </c>
      <c r="S326" s="81"/>
      <c r="T326" s="31"/>
    </row>
    <row r="327" spans="2:20" ht="12.75" customHeight="1">
      <c r="B327" s="14"/>
      <c r="C327" s="45"/>
      <c r="D327" s="2"/>
      <c r="E327" s="67"/>
      <c r="F327" s="20"/>
      <c r="G327" s="45"/>
      <c r="H327" s="57"/>
      <c r="I327" s="81"/>
      <c r="J327" s="31"/>
      <c r="L327" s="14" t="s">
        <v>3551</v>
      </c>
      <c r="M327" s="45" t="s">
        <v>337</v>
      </c>
      <c r="N327" s="2">
        <v>1969</v>
      </c>
      <c r="O327" s="67" t="s">
        <v>338</v>
      </c>
      <c r="P327" s="20">
        <v>432</v>
      </c>
      <c r="Q327" s="45" t="s">
        <v>1024</v>
      </c>
      <c r="R327" s="57" t="s">
        <v>1328</v>
      </c>
      <c r="S327" s="81"/>
      <c r="T327" s="31"/>
    </row>
    <row r="328" spans="2:20" ht="12.75" customHeight="1" thickBot="1">
      <c r="B328" s="15"/>
      <c r="C328" s="48"/>
      <c r="D328" s="13"/>
      <c r="E328" s="68"/>
      <c r="F328" s="21"/>
      <c r="G328" s="48"/>
      <c r="H328" s="58"/>
      <c r="I328" s="81"/>
      <c r="J328" s="31"/>
      <c r="L328" s="15" t="s">
        <v>3573</v>
      </c>
      <c r="M328" s="48" t="s">
        <v>339</v>
      </c>
      <c r="N328" s="13">
        <v>1960</v>
      </c>
      <c r="O328" s="68" t="s">
        <v>4015</v>
      </c>
      <c r="P328" s="21">
        <v>342</v>
      </c>
      <c r="Q328" s="48" t="s">
        <v>1024</v>
      </c>
      <c r="R328" s="58" t="s">
        <v>1025</v>
      </c>
      <c r="S328" s="81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3171</v>
      </c>
      <c r="C330" s="22">
        <v>6</v>
      </c>
      <c r="E330" s="65" t="s">
        <v>3392</v>
      </c>
      <c r="F330" s="16">
        <f>SUM(F321:F328)</f>
        <v>3129</v>
      </c>
      <c r="J330" s="27"/>
      <c r="L330" s="1" t="s">
        <v>3171</v>
      </c>
      <c r="M330" s="22">
        <v>8</v>
      </c>
      <c r="O330" s="65" t="s">
        <v>3392</v>
      </c>
      <c r="P330" s="16">
        <f>SUM(P321:P328)</f>
        <v>3498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3270</v>
      </c>
      <c r="C332" s="23">
        <f>+C316+C330</f>
        <v>11</v>
      </c>
      <c r="E332" s="65" t="s">
        <v>3394</v>
      </c>
      <c r="F332" s="16">
        <f>+F316+F330</f>
        <v>5922</v>
      </c>
      <c r="J332" s="27"/>
      <c r="L332" s="1" t="s">
        <v>3270</v>
      </c>
      <c r="M332" s="23">
        <f>+M316+M330</f>
        <v>14</v>
      </c>
      <c r="O332" s="65" t="s">
        <v>3394</v>
      </c>
      <c r="P332" s="16">
        <f>+P316+P330</f>
        <v>5869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3271</v>
      </c>
      <c r="C334" s="23">
        <v>7</v>
      </c>
      <c r="J334" s="27"/>
      <c r="L334" s="1" t="s">
        <v>3271</v>
      </c>
      <c r="M334" s="23">
        <v>12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9"/>
      <c r="D336" s="27"/>
      <c r="E336" s="69"/>
      <c r="F336" s="27"/>
      <c r="G336" s="49"/>
      <c r="H336" s="59"/>
      <c r="I336" s="27"/>
      <c r="J336" s="27"/>
      <c r="K336" s="27"/>
      <c r="L336" s="27"/>
      <c r="M336" s="49"/>
      <c r="N336" s="27"/>
      <c r="O336" s="69"/>
      <c r="P336" s="27"/>
      <c r="Q336" s="49"/>
      <c r="R336" s="59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3161</v>
      </c>
      <c r="C338" s="41" t="s">
        <v>3083</v>
      </c>
      <c r="F338" s="156">
        <v>164</v>
      </c>
      <c r="G338" s="156"/>
      <c r="J338" s="27"/>
      <c r="L338" s="4" t="s">
        <v>3161</v>
      </c>
      <c r="M338" s="41" t="s">
        <v>3398</v>
      </c>
      <c r="P338" s="156">
        <v>170</v>
      </c>
      <c r="Q338" s="156"/>
      <c r="T338" s="27"/>
    </row>
    <row r="339" spans="2:20" ht="12.75" customHeight="1">
      <c r="B339" s="4" t="s">
        <v>3168</v>
      </c>
      <c r="C339" s="41" t="s">
        <v>3301</v>
      </c>
      <c r="F339" s="156"/>
      <c r="G339" s="156"/>
      <c r="J339" s="27"/>
      <c r="L339" s="4" t="s">
        <v>3168</v>
      </c>
      <c r="M339" s="41" t="s">
        <v>3301</v>
      </c>
      <c r="P339" s="156"/>
      <c r="Q339" s="156"/>
      <c r="T339" s="27"/>
    </row>
    <row r="340" spans="2:20" ht="12.75" customHeight="1">
      <c r="B340" s="5" t="s">
        <v>3169</v>
      </c>
      <c r="C340" s="26">
        <v>2009</v>
      </c>
      <c r="J340" s="27"/>
      <c r="L340" s="5" t="s">
        <v>3169</v>
      </c>
      <c r="M340" s="26">
        <v>2009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3162</v>
      </c>
      <c r="J342" s="27"/>
      <c r="L342" s="24" t="s">
        <v>3162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3170</v>
      </c>
      <c r="C344" s="42" t="s">
        <v>3163</v>
      </c>
      <c r="D344" s="12" t="s">
        <v>3164</v>
      </c>
      <c r="E344" s="61" t="s">
        <v>3165</v>
      </c>
      <c r="F344" s="12" t="s">
        <v>3166</v>
      </c>
      <c r="G344" s="42" t="s">
        <v>3167</v>
      </c>
      <c r="H344" s="52" t="s">
        <v>3391</v>
      </c>
      <c r="I344" s="28"/>
      <c r="J344" s="30"/>
      <c r="L344" s="7" t="s">
        <v>3170</v>
      </c>
      <c r="M344" s="42" t="s">
        <v>3163</v>
      </c>
      <c r="N344" s="12" t="s">
        <v>3164</v>
      </c>
      <c r="O344" s="61" t="s">
        <v>3165</v>
      </c>
      <c r="P344" s="12" t="s">
        <v>3166</v>
      </c>
      <c r="Q344" s="42" t="s">
        <v>3167</v>
      </c>
      <c r="R344" s="52" t="s">
        <v>3391</v>
      </c>
      <c r="S344" s="28"/>
      <c r="T344" s="30"/>
    </row>
    <row r="345" spans="2:20" ht="12.75" customHeight="1">
      <c r="B345" s="8" t="s">
        <v>3428</v>
      </c>
      <c r="C345" s="43" t="s">
        <v>113</v>
      </c>
      <c r="D345" s="10">
        <v>1993</v>
      </c>
      <c r="E345" s="62" t="s">
        <v>3962</v>
      </c>
      <c r="F345" s="17">
        <v>476</v>
      </c>
      <c r="G345" s="43" t="s">
        <v>3447</v>
      </c>
      <c r="H345" s="53" t="s">
        <v>3451</v>
      </c>
      <c r="I345" s="29"/>
      <c r="J345" s="31"/>
      <c r="L345" s="8" t="s">
        <v>3428</v>
      </c>
      <c r="M345" s="43" t="s">
        <v>267</v>
      </c>
      <c r="N345" s="10">
        <v>1995</v>
      </c>
      <c r="O345" s="62" t="s">
        <v>268</v>
      </c>
      <c r="P345" s="17">
        <v>378</v>
      </c>
      <c r="Q345" s="43" t="s">
        <v>3602</v>
      </c>
      <c r="R345" s="53" t="s">
        <v>1275</v>
      </c>
      <c r="S345" s="29"/>
      <c r="T345" s="31"/>
    </row>
    <row r="346" spans="2:20" ht="12.75" customHeight="1">
      <c r="B346" s="9" t="s">
        <v>3429</v>
      </c>
      <c r="C346" s="44" t="s">
        <v>113</v>
      </c>
      <c r="D346" s="3">
        <v>1993</v>
      </c>
      <c r="E346" s="63" t="s">
        <v>3688</v>
      </c>
      <c r="F346" s="18">
        <v>568</v>
      </c>
      <c r="G346" s="44" t="s">
        <v>3447</v>
      </c>
      <c r="H346" s="54" t="s">
        <v>3487</v>
      </c>
      <c r="I346" s="29"/>
      <c r="J346" s="31"/>
      <c r="L346" s="9" t="s">
        <v>3429</v>
      </c>
      <c r="M346" s="44" t="s">
        <v>267</v>
      </c>
      <c r="N346" s="3">
        <v>1995</v>
      </c>
      <c r="O346" s="63" t="s">
        <v>269</v>
      </c>
      <c r="P346" s="18">
        <v>447</v>
      </c>
      <c r="Q346" s="44" t="s">
        <v>3602</v>
      </c>
      <c r="R346" s="54" t="s">
        <v>1842</v>
      </c>
      <c r="S346" s="29"/>
      <c r="T346" s="31"/>
    </row>
    <row r="347" spans="2:20" ht="12.75" customHeight="1">
      <c r="B347" s="9" t="s">
        <v>3430</v>
      </c>
      <c r="C347" s="44" t="s">
        <v>113</v>
      </c>
      <c r="D347" s="3">
        <v>1993</v>
      </c>
      <c r="E347" s="63" t="s">
        <v>4074</v>
      </c>
      <c r="F347" s="18">
        <v>528</v>
      </c>
      <c r="G347" s="44" t="s">
        <v>3443</v>
      </c>
      <c r="H347" s="54" t="s">
        <v>3579</v>
      </c>
      <c r="I347" s="29"/>
      <c r="J347" s="31"/>
      <c r="L347" s="9" t="s">
        <v>3431</v>
      </c>
      <c r="M347" s="44" t="s">
        <v>270</v>
      </c>
      <c r="N347" s="3">
        <v>1994</v>
      </c>
      <c r="O347" s="63" t="s">
        <v>271</v>
      </c>
      <c r="P347" s="18">
        <v>508</v>
      </c>
      <c r="Q347" s="44" t="s">
        <v>1478</v>
      </c>
      <c r="R347" s="54" t="s">
        <v>1523</v>
      </c>
      <c r="S347" s="29"/>
      <c r="T347" s="31"/>
    </row>
    <row r="348" spans="2:20" ht="12.75" customHeight="1">
      <c r="B348" s="9" t="s">
        <v>3431</v>
      </c>
      <c r="C348" s="44" t="s">
        <v>4075</v>
      </c>
      <c r="D348" s="3">
        <v>1970</v>
      </c>
      <c r="E348" s="63" t="s">
        <v>4076</v>
      </c>
      <c r="F348" s="18">
        <v>525</v>
      </c>
      <c r="G348" s="44" t="s">
        <v>3549</v>
      </c>
      <c r="H348" s="54" t="s">
        <v>3474</v>
      </c>
      <c r="I348" s="81"/>
      <c r="J348" s="31"/>
      <c r="L348" s="9" t="s">
        <v>3432</v>
      </c>
      <c r="M348" s="44" t="s">
        <v>272</v>
      </c>
      <c r="N348" s="3">
        <v>1995</v>
      </c>
      <c r="O348" s="63" t="s">
        <v>273</v>
      </c>
      <c r="P348" s="18">
        <v>467</v>
      </c>
      <c r="Q348" s="44" t="s">
        <v>3447</v>
      </c>
      <c r="R348" s="54" t="s">
        <v>3451</v>
      </c>
      <c r="S348" s="81"/>
      <c r="T348" s="31"/>
    </row>
    <row r="349" spans="2:20" ht="12.75" customHeight="1">
      <c r="B349" s="9" t="s">
        <v>3432</v>
      </c>
      <c r="C349" s="44" t="s">
        <v>4075</v>
      </c>
      <c r="D349" s="3">
        <v>1970</v>
      </c>
      <c r="E349" s="63" t="s">
        <v>4077</v>
      </c>
      <c r="F349" s="18">
        <v>498</v>
      </c>
      <c r="G349" s="44" t="s">
        <v>1112</v>
      </c>
      <c r="H349" s="54" t="s">
        <v>91</v>
      </c>
      <c r="I349" s="81"/>
      <c r="J349" s="31"/>
      <c r="L349" s="9" t="s">
        <v>3434</v>
      </c>
      <c r="M349" s="44" t="s">
        <v>274</v>
      </c>
      <c r="N349" s="3">
        <v>1998</v>
      </c>
      <c r="O349" s="63" t="s">
        <v>3799</v>
      </c>
      <c r="P349" s="18">
        <v>96</v>
      </c>
      <c r="Q349" s="44" t="s">
        <v>3447</v>
      </c>
      <c r="R349" s="54" t="s">
        <v>3487</v>
      </c>
      <c r="S349" s="81"/>
      <c r="T349" s="31"/>
    </row>
    <row r="350" spans="2:20" ht="12.75" customHeight="1">
      <c r="B350" s="9" t="s">
        <v>3599</v>
      </c>
      <c r="C350" s="44" t="s">
        <v>4078</v>
      </c>
      <c r="D350" s="3">
        <v>1946</v>
      </c>
      <c r="E350" s="63" t="s">
        <v>4079</v>
      </c>
      <c r="F350" s="18">
        <v>254</v>
      </c>
      <c r="G350" s="44" t="s">
        <v>442</v>
      </c>
      <c r="H350" s="54" t="s">
        <v>1275</v>
      </c>
      <c r="I350" s="81"/>
      <c r="J350" s="31"/>
      <c r="L350" s="9"/>
      <c r="M350" s="44"/>
      <c r="N350" s="3"/>
      <c r="O350" s="63"/>
      <c r="P350" s="18"/>
      <c r="Q350" s="44"/>
      <c r="R350" s="54"/>
      <c r="S350" s="29"/>
      <c r="T350" s="31"/>
    </row>
    <row r="351" spans="2:20" ht="12.75" customHeight="1">
      <c r="B351" s="9"/>
      <c r="C351" s="44"/>
      <c r="D351" s="3"/>
      <c r="E351" s="63"/>
      <c r="F351" s="18"/>
      <c r="G351" s="44"/>
      <c r="H351" s="54"/>
      <c r="I351" s="81"/>
      <c r="J351" s="31"/>
      <c r="L351" s="9"/>
      <c r="M351" s="44"/>
      <c r="N351" s="3"/>
      <c r="O351" s="63"/>
      <c r="P351" s="18"/>
      <c r="Q351" s="44"/>
      <c r="R351" s="54"/>
      <c r="S351" s="81"/>
      <c r="T351" s="31"/>
    </row>
    <row r="352" spans="2:20" ht="12.75" customHeight="1">
      <c r="B352" s="9"/>
      <c r="C352" s="44"/>
      <c r="D352" s="3"/>
      <c r="E352" s="63"/>
      <c r="F352" s="18"/>
      <c r="G352" s="44"/>
      <c r="H352" s="54"/>
      <c r="I352" s="29"/>
      <c r="J352" s="31"/>
      <c r="L352" s="9"/>
      <c r="M352" s="44"/>
      <c r="N352" s="3"/>
      <c r="O352" s="63"/>
      <c r="P352" s="18"/>
      <c r="Q352" s="44"/>
      <c r="R352" s="54"/>
      <c r="S352" s="81"/>
      <c r="T352" s="31"/>
    </row>
    <row r="353" spans="2:20" ht="12.75" customHeight="1">
      <c r="B353" s="9"/>
      <c r="C353" s="44"/>
      <c r="D353" s="3"/>
      <c r="E353" s="63"/>
      <c r="F353" s="18"/>
      <c r="G353" s="44"/>
      <c r="H353" s="54"/>
      <c r="I353" s="29"/>
      <c r="J353" s="31"/>
      <c r="L353" s="9"/>
      <c r="M353" s="44"/>
      <c r="N353" s="3"/>
      <c r="O353" s="63"/>
      <c r="P353" s="18"/>
      <c r="Q353" s="44"/>
      <c r="R353" s="54"/>
      <c r="S353" s="81"/>
      <c r="T353" s="31"/>
    </row>
    <row r="354" spans="2:20" ht="12.75" customHeight="1">
      <c r="B354" s="9"/>
      <c r="C354" s="44"/>
      <c r="D354" s="3"/>
      <c r="E354" s="63"/>
      <c r="F354" s="18"/>
      <c r="G354" s="44"/>
      <c r="H354" s="54"/>
      <c r="I354" s="29"/>
      <c r="J354" s="31"/>
      <c r="L354" s="9"/>
      <c r="M354" s="44"/>
      <c r="N354" s="3"/>
      <c r="O354" s="63"/>
      <c r="P354" s="18"/>
      <c r="Q354" s="44"/>
      <c r="R354" s="54"/>
      <c r="S354" s="81"/>
      <c r="T354" s="31"/>
    </row>
    <row r="355" spans="2:20" ht="12.75" customHeight="1">
      <c r="B355" s="9"/>
      <c r="C355" s="44"/>
      <c r="D355" s="3"/>
      <c r="E355" s="63"/>
      <c r="F355" s="18"/>
      <c r="G355" s="44"/>
      <c r="H355" s="54"/>
      <c r="I355" s="29"/>
      <c r="J355" s="31"/>
      <c r="L355" s="9"/>
      <c r="M355" s="44"/>
      <c r="N355" s="3"/>
      <c r="O355" s="63"/>
      <c r="P355" s="18"/>
      <c r="Q355" s="44"/>
      <c r="R355" s="54"/>
      <c r="S355" s="81"/>
      <c r="T355" s="31"/>
    </row>
    <row r="356" spans="2:20" ht="12.75" customHeight="1" thickBot="1">
      <c r="B356" s="6"/>
      <c r="C356" s="46"/>
      <c r="D356" s="11"/>
      <c r="E356" s="64"/>
      <c r="F356" s="19"/>
      <c r="G356" s="46"/>
      <c r="H356" s="55"/>
      <c r="I356" s="81"/>
      <c r="J356" s="31"/>
      <c r="L356" s="6"/>
      <c r="M356" s="46"/>
      <c r="N356" s="11"/>
      <c r="O356" s="64"/>
      <c r="P356" s="19"/>
      <c r="Q356" s="46"/>
      <c r="R356" s="55"/>
      <c r="S356" s="81"/>
      <c r="T356" s="31"/>
    </row>
    <row r="357" spans="3:20" ht="12.75" customHeight="1">
      <c r="C357" s="73"/>
      <c r="D357" s="74"/>
      <c r="E357" s="75"/>
      <c r="F357" s="80"/>
      <c r="G357" s="73"/>
      <c r="H357" s="76"/>
      <c r="J357" s="27"/>
      <c r="M357" s="73"/>
      <c r="N357" s="74"/>
      <c r="O357" s="75"/>
      <c r="P357" s="80"/>
      <c r="Q357" s="73"/>
      <c r="R357" s="76"/>
      <c r="T357" s="27"/>
    </row>
    <row r="358" spans="2:20" ht="12.75" customHeight="1" thickBot="1">
      <c r="B358" s="1" t="s">
        <v>3171</v>
      </c>
      <c r="C358" s="22">
        <v>6</v>
      </c>
      <c r="E358" s="65" t="s">
        <v>3392</v>
      </c>
      <c r="F358" s="16">
        <f>SUM(F345:F356)</f>
        <v>2849</v>
      </c>
      <c r="J358" s="27"/>
      <c r="L358" s="1" t="s">
        <v>3171</v>
      </c>
      <c r="M358" s="22">
        <v>5</v>
      </c>
      <c r="O358" s="65" t="s">
        <v>3392</v>
      </c>
      <c r="P358" s="16">
        <f>SUM(P345:P356)</f>
        <v>1896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3393</v>
      </c>
      <c r="J360" s="27"/>
      <c r="L360" s="24" t="s">
        <v>3393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4" t="s">
        <v>3170</v>
      </c>
      <c r="C362" s="42" t="s">
        <v>3163</v>
      </c>
      <c r="D362" s="12" t="s">
        <v>3164</v>
      </c>
      <c r="E362" s="61" t="s">
        <v>3165</v>
      </c>
      <c r="F362" s="12" t="s">
        <v>3166</v>
      </c>
      <c r="G362" s="42" t="s">
        <v>3167</v>
      </c>
      <c r="H362" s="52" t="s">
        <v>3391</v>
      </c>
      <c r="I362" s="28"/>
      <c r="J362" s="30"/>
      <c r="L362" s="34" t="s">
        <v>3170</v>
      </c>
      <c r="M362" s="42" t="s">
        <v>3163</v>
      </c>
      <c r="N362" s="12" t="s">
        <v>3164</v>
      </c>
      <c r="O362" s="61" t="s">
        <v>3165</v>
      </c>
      <c r="P362" s="12" t="s">
        <v>3166</v>
      </c>
      <c r="Q362" s="42" t="s">
        <v>3167</v>
      </c>
      <c r="R362" s="52" t="s">
        <v>3391</v>
      </c>
      <c r="S362" s="28"/>
      <c r="T362" s="30"/>
    </row>
    <row r="363" spans="2:20" ht="12.75" customHeight="1">
      <c r="B363" s="35" t="s">
        <v>3431</v>
      </c>
      <c r="C363" s="47" t="s">
        <v>4089</v>
      </c>
      <c r="D363" s="32">
        <v>1968</v>
      </c>
      <c r="E363" s="66" t="s">
        <v>4080</v>
      </c>
      <c r="F363" s="33">
        <v>454</v>
      </c>
      <c r="G363" s="47" t="s">
        <v>472</v>
      </c>
      <c r="H363" s="56" t="s">
        <v>1727</v>
      </c>
      <c r="I363" s="29"/>
      <c r="J363" s="31"/>
      <c r="L363" s="35" t="s">
        <v>3551</v>
      </c>
      <c r="M363" s="47" t="s">
        <v>275</v>
      </c>
      <c r="N363" s="32">
        <v>1976</v>
      </c>
      <c r="O363" s="66" t="s">
        <v>276</v>
      </c>
      <c r="P363" s="33">
        <v>496</v>
      </c>
      <c r="Q363" s="47" t="s">
        <v>3447</v>
      </c>
      <c r="R363" s="56" t="s">
        <v>3448</v>
      </c>
      <c r="S363" s="29"/>
      <c r="T363" s="31"/>
    </row>
    <row r="364" spans="2:20" ht="12.75" customHeight="1">
      <c r="B364" s="14" t="s">
        <v>3431</v>
      </c>
      <c r="C364" s="45" t="s">
        <v>4081</v>
      </c>
      <c r="D364" s="2">
        <v>1967</v>
      </c>
      <c r="E364" s="67" t="s">
        <v>4082</v>
      </c>
      <c r="F364" s="20">
        <v>442</v>
      </c>
      <c r="G364" s="45" t="s">
        <v>3549</v>
      </c>
      <c r="H364" s="57" t="s">
        <v>3474</v>
      </c>
      <c r="I364" s="29"/>
      <c r="J364" s="31"/>
      <c r="L364" s="14" t="s">
        <v>3551</v>
      </c>
      <c r="M364" s="45" t="s">
        <v>277</v>
      </c>
      <c r="N364" s="2">
        <v>1993</v>
      </c>
      <c r="O364" s="67" t="s">
        <v>278</v>
      </c>
      <c r="P364" s="20">
        <v>457</v>
      </c>
      <c r="Q364" s="45" t="s">
        <v>3447</v>
      </c>
      <c r="R364" s="57" t="s">
        <v>3448</v>
      </c>
      <c r="S364" s="29"/>
      <c r="T364" s="31"/>
    </row>
    <row r="365" spans="2:20" ht="12.75" customHeight="1">
      <c r="B365" s="14" t="s">
        <v>3429</v>
      </c>
      <c r="C365" s="45" t="s">
        <v>4089</v>
      </c>
      <c r="D365" s="2">
        <v>1968</v>
      </c>
      <c r="E365" s="67" t="s">
        <v>4083</v>
      </c>
      <c r="F365" s="20">
        <v>427</v>
      </c>
      <c r="G365" s="45" t="s">
        <v>442</v>
      </c>
      <c r="H365" s="57" t="s">
        <v>1248</v>
      </c>
      <c r="I365" s="29"/>
      <c r="J365" s="31"/>
      <c r="L365" s="14" t="s">
        <v>3429</v>
      </c>
      <c r="M365" s="45" t="s">
        <v>279</v>
      </c>
      <c r="N365" s="2">
        <v>1992</v>
      </c>
      <c r="O365" s="67" t="s">
        <v>280</v>
      </c>
      <c r="P365" s="20">
        <v>438</v>
      </c>
      <c r="Q365" s="45" t="s">
        <v>3447</v>
      </c>
      <c r="R365" s="57" t="s">
        <v>3448</v>
      </c>
      <c r="S365" s="29"/>
      <c r="T365" s="31"/>
    </row>
    <row r="366" spans="2:20" ht="12.75" customHeight="1">
      <c r="B366" s="14" t="s">
        <v>3431</v>
      </c>
      <c r="C366" s="45" t="s">
        <v>4084</v>
      </c>
      <c r="D366" s="2">
        <v>1967</v>
      </c>
      <c r="E366" s="67" t="s">
        <v>4085</v>
      </c>
      <c r="F366" s="20">
        <v>423</v>
      </c>
      <c r="G366" s="45" t="s">
        <v>472</v>
      </c>
      <c r="H366" s="57" t="s">
        <v>1727</v>
      </c>
      <c r="I366" s="81"/>
      <c r="J366" s="31"/>
      <c r="L366" s="14" t="s">
        <v>3429</v>
      </c>
      <c r="M366" s="45" t="s">
        <v>281</v>
      </c>
      <c r="N366" s="2">
        <v>1994</v>
      </c>
      <c r="O366" s="67" t="s">
        <v>282</v>
      </c>
      <c r="P366" s="20">
        <v>417</v>
      </c>
      <c r="Q366" s="45" t="s">
        <v>3783</v>
      </c>
      <c r="R366" s="57" t="s">
        <v>3695</v>
      </c>
      <c r="S366" s="81"/>
      <c r="T366" s="31"/>
    </row>
    <row r="367" spans="2:20" ht="12.75" customHeight="1">
      <c r="B367" s="14" t="s">
        <v>3430</v>
      </c>
      <c r="C367" s="45" t="s">
        <v>4086</v>
      </c>
      <c r="D367" s="2">
        <v>1964</v>
      </c>
      <c r="E367" s="67" t="s">
        <v>4087</v>
      </c>
      <c r="F367" s="20">
        <v>415</v>
      </c>
      <c r="G367" s="45" t="s">
        <v>442</v>
      </c>
      <c r="H367" s="57" t="s">
        <v>1275</v>
      </c>
      <c r="I367" s="81"/>
      <c r="J367" s="31"/>
      <c r="L367" s="14" t="s">
        <v>3431</v>
      </c>
      <c r="M367" s="45" t="s">
        <v>283</v>
      </c>
      <c r="N367" s="2">
        <v>1995</v>
      </c>
      <c r="O367" s="67" t="s">
        <v>284</v>
      </c>
      <c r="P367" s="20">
        <v>385</v>
      </c>
      <c r="Q367" s="45" t="s">
        <v>3602</v>
      </c>
      <c r="R367" s="57" t="s">
        <v>1275</v>
      </c>
      <c r="S367" s="81"/>
      <c r="T367" s="31"/>
    </row>
    <row r="368" spans="2:20" ht="12.75" customHeight="1">
      <c r="B368" s="14" t="s">
        <v>3432</v>
      </c>
      <c r="C368" s="45" t="s">
        <v>4089</v>
      </c>
      <c r="D368" s="2">
        <v>1968</v>
      </c>
      <c r="E368" s="67" t="s">
        <v>4088</v>
      </c>
      <c r="F368" s="20">
        <v>404</v>
      </c>
      <c r="G368" s="45" t="s">
        <v>472</v>
      </c>
      <c r="H368" s="57" t="s">
        <v>3982</v>
      </c>
      <c r="I368" s="81"/>
      <c r="J368" s="31"/>
      <c r="L368" s="14" t="s">
        <v>3573</v>
      </c>
      <c r="M368" s="45" t="s">
        <v>285</v>
      </c>
      <c r="N368" s="2">
        <v>1964</v>
      </c>
      <c r="O368" s="67" t="s">
        <v>216</v>
      </c>
      <c r="P368" s="20">
        <v>382</v>
      </c>
      <c r="Q368" s="45" t="s">
        <v>286</v>
      </c>
      <c r="R368" s="57" t="s">
        <v>1672</v>
      </c>
      <c r="S368" s="81"/>
      <c r="T368" s="31"/>
    </row>
    <row r="369" spans="2:20" ht="12.75" customHeight="1">
      <c r="B369" s="14"/>
      <c r="C369" s="45"/>
      <c r="D369" s="2"/>
      <c r="E369" s="67"/>
      <c r="F369" s="20"/>
      <c r="G369" s="45"/>
      <c r="H369" s="57"/>
      <c r="I369" s="81"/>
      <c r="J369" s="31"/>
      <c r="L369" s="14" t="s">
        <v>3573</v>
      </c>
      <c r="M369" s="45" t="s">
        <v>287</v>
      </c>
      <c r="N369" s="2">
        <v>1992</v>
      </c>
      <c r="O369" s="67" t="s">
        <v>216</v>
      </c>
      <c r="P369" s="20">
        <v>382</v>
      </c>
      <c r="Q369" s="45" t="s">
        <v>286</v>
      </c>
      <c r="R369" s="57" t="s">
        <v>1672</v>
      </c>
      <c r="S369" s="81"/>
      <c r="T369" s="31"/>
    </row>
    <row r="370" spans="2:20" ht="12.75" customHeight="1" thickBot="1">
      <c r="B370" s="15"/>
      <c r="C370" s="48"/>
      <c r="D370" s="13"/>
      <c r="E370" s="68"/>
      <c r="F370" s="21"/>
      <c r="G370" s="48"/>
      <c r="H370" s="58"/>
      <c r="I370" s="81"/>
      <c r="J370" s="31"/>
      <c r="L370" s="15" t="s">
        <v>1469</v>
      </c>
      <c r="M370" s="48" t="s">
        <v>288</v>
      </c>
      <c r="N370" s="13">
        <v>1995</v>
      </c>
      <c r="O370" s="68" t="s">
        <v>289</v>
      </c>
      <c r="P370" s="21">
        <v>379</v>
      </c>
      <c r="Q370" s="48" t="s">
        <v>3447</v>
      </c>
      <c r="R370" s="58" t="s">
        <v>3487</v>
      </c>
      <c r="S370" s="81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3171</v>
      </c>
      <c r="C372" s="22">
        <v>6</v>
      </c>
      <c r="E372" s="65" t="s">
        <v>3392</v>
      </c>
      <c r="F372" s="16">
        <f>SUM(F363:F370)</f>
        <v>2565</v>
      </c>
      <c r="J372" s="27"/>
      <c r="L372" s="1" t="s">
        <v>3171</v>
      </c>
      <c r="M372" s="22">
        <v>8</v>
      </c>
      <c r="O372" s="65" t="s">
        <v>3392</v>
      </c>
      <c r="P372" s="16">
        <f>SUM(P363:P370)</f>
        <v>3336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3270</v>
      </c>
      <c r="C374" s="23">
        <f>+C358+C372</f>
        <v>12</v>
      </c>
      <c r="E374" s="65" t="s">
        <v>3394</v>
      </c>
      <c r="F374" s="16">
        <f>+F358+F372</f>
        <v>5414</v>
      </c>
      <c r="J374" s="27"/>
      <c r="L374" s="1" t="s">
        <v>3270</v>
      </c>
      <c r="M374" s="23">
        <f>+M358+M372</f>
        <v>13</v>
      </c>
      <c r="O374" s="65" t="s">
        <v>3394</v>
      </c>
      <c r="P374" s="16">
        <f>+P358+P372</f>
        <v>5232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3271</v>
      </c>
      <c r="C376" s="23">
        <v>7</v>
      </c>
      <c r="J376" s="27"/>
      <c r="L376" s="1" t="s">
        <v>3271</v>
      </c>
      <c r="M376" s="23">
        <v>12</v>
      </c>
      <c r="T376" s="27"/>
    </row>
    <row r="377" spans="10:20" ht="12.75">
      <c r="J377" s="27"/>
      <c r="T377" s="27"/>
    </row>
    <row r="378" spans="1:20" ht="12.75">
      <c r="A378" s="27"/>
      <c r="B378" s="27"/>
      <c r="C378" s="49"/>
      <c r="D378" s="27"/>
      <c r="E378" s="69"/>
      <c r="F378" s="27"/>
      <c r="G378" s="49"/>
      <c r="H378" s="59"/>
      <c r="I378" s="27"/>
      <c r="J378" s="27"/>
      <c r="K378" s="27"/>
      <c r="L378" s="27"/>
      <c r="M378" s="49"/>
      <c r="N378" s="27"/>
      <c r="O378" s="69"/>
      <c r="P378" s="27"/>
      <c r="Q378" s="49"/>
      <c r="R378" s="59"/>
      <c r="S378" s="27"/>
      <c r="T378" s="27"/>
    </row>
  </sheetData>
  <mergeCells count="18">
    <mergeCell ref="P44:Q45"/>
    <mergeCell ref="F86:G87"/>
    <mergeCell ref="P2:Q3"/>
    <mergeCell ref="P128:Q129"/>
    <mergeCell ref="F44:G45"/>
    <mergeCell ref="P86:Q87"/>
    <mergeCell ref="F2:G3"/>
    <mergeCell ref="F128:G129"/>
    <mergeCell ref="F296:G297"/>
    <mergeCell ref="F338:G339"/>
    <mergeCell ref="P338:Q339"/>
    <mergeCell ref="P296:Q297"/>
    <mergeCell ref="P254:Q255"/>
    <mergeCell ref="P170:Q171"/>
    <mergeCell ref="F254:G255"/>
    <mergeCell ref="P212:Q213"/>
    <mergeCell ref="F170:G171"/>
    <mergeCell ref="F212:G213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3336</v>
      </c>
      <c r="F2" s="156">
        <v>3</v>
      </c>
      <c r="G2" s="156"/>
      <c r="J2" s="27"/>
      <c r="L2" s="4" t="s">
        <v>3161</v>
      </c>
      <c r="M2" s="41" t="s">
        <v>3423</v>
      </c>
      <c r="P2" s="156">
        <v>6</v>
      </c>
      <c r="Q2" s="156"/>
      <c r="T2" s="27"/>
    </row>
    <row r="3" spans="2:20" ht="12.75" customHeight="1">
      <c r="B3" s="4" t="s">
        <v>3168</v>
      </c>
      <c r="C3" s="41" t="s">
        <v>3310</v>
      </c>
      <c r="F3" s="156"/>
      <c r="G3" s="156"/>
      <c r="J3" s="27"/>
      <c r="L3" s="4" t="s">
        <v>3168</v>
      </c>
      <c r="M3" s="41" t="s">
        <v>3310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424</v>
      </c>
      <c r="D9" s="10">
        <v>1991</v>
      </c>
      <c r="E9" s="62" t="s">
        <v>1245</v>
      </c>
      <c r="F9" s="17">
        <v>677</v>
      </c>
      <c r="G9" s="43" t="s">
        <v>3602</v>
      </c>
      <c r="H9" s="53" t="s">
        <v>1237</v>
      </c>
      <c r="I9" s="29"/>
      <c r="J9" s="31"/>
      <c r="L9" s="8" t="s">
        <v>3428</v>
      </c>
      <c r="M9" s="43" t="s">
        <v>426</v>
      </c>
      <c r="N9" s="10">
        <v>1993</v>
      </c>
      <c r="O9" s="62" t="s">
        <v>1428</v>
      </c>
      <c r="P9" s="17">
        <v>699</v>
      </c>
      <c r="Q9" s="43" t="s">
        <v>428</v>
      </c>
      <c r="R9" s="53" t="s">
        <v>1707</v>
      </c>
      <c r="S9" s="29"/>
      <c r="T9" s="31"/>
    </row>
    <row r="10" spans="2:20" ht="12.75" customHeight="1">
      <c r="B10" s="9" t="s">
        <v>3429</v>
      </c>
      <c r="C10" s="44" t="s">
        <v>424</v>
      </c>
      <c r="D10" s="3">
        <v>1991</v>
      </c>
      <c r="E10" s="63" t="s">
        <v>411</v>
      </c>
      <c r="F10" s="18">
        <v>673</v>
      </c>
      <c r="G10" s="44" t="s">
        <v>3447</v>
      </c>
      <c r="H10" s="54" t="s">
        <v>3448</v>
      </c>
      <c r="I10" s="29"/>
      <c r="J10" s="31"/>
      <c r="L10" s="9" t="s">
        <v>3429</v>
      </c>
      <c r="M10" s="44" t="s">
        <v>426</v>
      </c>
      <c r="N10" s="3">
        <v>1993</v>
      </c>
      <c r="O10" s="63" t="s">
        <v>427</v>
      </c>
      <c r="P10" s="18">
        <v>717</v>
      </c>
      <c r="Q10" s="44" t="s">
        <v>428</v>
      </c>
      <c r="R10" s="54" t="s">
        <v>3474</v>
      </c>
      <c r="S10" s="29"/>
      <c r="T10" s="31"/>
    </row>
    <row r="11" spans="2:20" ht="12.75" customHeight="1">
      <c r="B11" s="9" t="s">
        <v>3430</v>
      </c>
      <c r="C11" s="44" t="s">
        <v>424</v>
      </c>
      <c r="D11" s="3">
        <v>1991</v>
      </c>
      <c r="E11" s="63" t="s">
        <v>412</v>
      </c>
      <c r="F11" s="18">
        <v>760</v>
      </c>
      <c r="G11" s="44" t="s">
        <v>3792</v>
      </c>
      <c r="H11" s="54" t="s">
        <v>3458</v>
      </c>
      <c r="I11" s="29"/>
      <c r="J11" s="31"/>
      <c r="L11" s="9" t="s">
        <v>3430</v>
      </c>
      <c r="M11" s="44" t="s">
        <v>426</v>
      </c>
      <c r="N11" s="3">
        <v>1993</v>
      </c>
      <c r="O11" s="63" t="s">
        <v>429</v>
      </c>
      <c r="P11" s="18">
        <v>585</v>
      </c>
      <c r="Q11" s="44" t="s">
        <v>3443</v>
      </c>
      <c r="R11" s="54" t="s">
        <v>3453</v>
      </c>
      <c r="S11" s="29"/>
      <c r="T11" s="31"/>
    </row>
    <row r="12" spans="2:20" ht="12.75" customHeight="1">
      <c r="B12" s="9" t="s">
        <v>3431</v>
      </c>
      <c r="C12" s="44" t="s">
        <v>1854</v>
      </c>
      <c r="D12" s="3">
        <v>1989</v>
      </c>
      <c r="E12" s="63" t="s">
        <v>1855</v>
      </c>
      <c r="F12" s="18">
        <v>640</v>
      </c>
      <c r="G12" s="44" t="s">
        <v>3602</v>
      </c>
      <c r="H12" s="54" t="s">
        <v>3847</v>
      </c>
      <c r="I12" s="81"/>
      <c r="J12" s="31"/>
      <c r="L12" s="9" t="s">
        <v>3431</v>
      </c>
      <c r="M12" s="44" t="s">
        <v>1720</v>
      </c>
      <c r="N12" s="3">
        <v>1969</v>
      </c>
      <c r="O12" s="63" t="s">
        <v>1721</v>
      </c>
      <c r="P12" s="18">
        <v>725</v>
      </c>
      <c r="Q12" s="44" t="s">
        <v>428</v>
      </c>
      <c r="R12" s="54" t="s">
        <v>1707</v>
      </c>
      <c r="S12" s="81"/>
      <c r="T12" s="31"/>
    </row>
    <row r="13" spans="2:20" ht="12.75" customHeight="1">
      <c r="B13" s="9" t="s">
        <v>3432</v>
      </c>
      <c r="C13" s="44" t="s">
        <v>413</v>
      </c>
      <c r="D13" s="3">
        <v>1991</v>
      </c>
      <c r="E13" s="63" t="s">
        <v>415</v>
      </c>
      <c r="F13" s="18">
        <v>556</v>
      </c>
      <c r="G13" s="44" t="s">
        <v>3792</v>
      </c>
      <c r="H13" s="54" t="s">
        <v>3458</v>
      </c>
      <c r="I13" s="81"/>
      <c r="J13" s="31"/>
      <c r="L13" s="9" t="s">
        <v>3889</v>
      </c>
      <c r="M13" s="44" t="s">
        <v>3642</v>
      </c>
      <c r="N13" s="3">
        <v>1969</v>
      </c>
      <c r="O13" s="63" t="s">
        <v>3258</v>
      </c>
      <c r="P13" s="18">
        <v>475</v>
      </c>
      <c r="Q13" s="44" t="s">
        <v>3259</v>
      </c>
      <c r="R13" s="54" t="s">
        <v>3260</v>
      </c>
      <c r="S13" s="81"/>
      <c r="T13" s="31"/>
    </row>
    <row r="14" spans="2:20" ht="12.75" customHeight="1">
      <c r="B14" s="9" t="s">
        <v>3599</v>
      </c>
      <c r="C14" s="44" t="s">
        <v>416</v>
      </c>
      <c r="D14" s="3">
        <v>1972</v>
      </c>
      <c r="E14" s="63" t="s">
        <v>1107</v>
      </c>
      <c r="F14" s="18">
        <v>601</v>
      </c>
      <c r="G14" s="44" t="s">
        <v>410</v>
      </c>
      <c r="H14" s="54" t="s">
        <v>1108</v>
      </c>
      <c r="I14" s="81"/>
      <c r="J14" s="31"/>
      <c r="L14" s="101" t="s">
        <v>3434</v>
      </c>
      <c r="M14" s="102" t="s">
        <v>430</v>
      </c>
      <c r="N14" s="103">
        <v>1994</v>
      </c>
      <c r="O14" s="104" t="s">
        <v>431</v>
      </c>
      <c r="P14" s="105">
        <v>713</v>
      </c>
      <c r="Q14" s="102" t="s">
        <v>3447</v>
      </c>
      <c r="R14" s="106" t="s">
        <v>3487</v>
      </c>
      <c r="S14" s="29"/>
      <c r="T14" s="31"/>
    </row>
    <row r="15" spans="2:20" ht="12.75" customHeight="1">
      <c r="B15" s="9" t="s">
        <v>3889</v>
      </c>
      <c r="C15" s="44" t="s">
        <v>416</v>
      </c>
      <c r="D15" s="3">
        <v>1972</v>
      </c>
      <c r="E15" s="63" t="s">
        <v>1277</v>
      </c>
      <c r="F15" s="18">
        <v>592</v>
      </c>
      <c r="G15" s="44" t="s">
        <v>442</v>
      </c>
      <c r="H15" s="54" t="s">
        <v>1275</v>
      </c>
      <c r="I15" s="81"/>
      <c r="J15" s="31"/>
      <c r="L15" s="9" t="s">
        <v>3435</v>
      </c>
      <c r="M15" s="44" t="s">
        <v>432</v>
      </c>
      <c r="N15" s="3">
        <v>1980</v>
      </c>
      <c r="O15" s="63" t="s">
        <v>433</v>
      </c>
      <c r="P15" s="18">
        <v>781</v>
      </c>
      <c r="Q15" s="44" t="s">
        <v>3792</v>
      </c>
      <c r="R15" s="54" t="s">
        <v>3607</v>
      </c>
      <c r="S15" s="81"/>
      <c r="T15" s="31"/>
    </row>
    <row r="16" spans="2:20" ht="12.75" customHeight="1">
      <c r="B16" s="9" t="s">
        <v>3434</v>
      </c>
      <c r="C16" s="44" t="s">
        <v>417</v>
      </c>
      <c r="D16" s="3">
        <v>1991</v>
      </c>
      <c r="E16" s="63" t="s">
        <v>3691</v>
      </c>
      <c r="F16" s="18">
        <v>511</v>
      </c>
      <c r="G16" s="44" t="s">
        <v>428</v>
      </c>
      <c r="H16" s="54" t="s">
        <v>1707</v>
      </c>
      <c r="I16" s="29"/>
      <c r="J16" s="31"/>
      <c r="L16" s="9" t="s">
        <v>3475</v>
      </c>
      <c r="M16" s="44" t="s">
        <v>426</v>
      </c>
      <c r="N16" s="3">
        <v>1993</v>
      </c>
      <c r="O16" s="63" t="s">
        <v>506</v>
      </c>
      <c r="P16" s="18">
        <v>683</v>
      </c>
      <c r="Q16" s="44" t="s">
        <v>493</v>
      </c>
      <c r="R16" s="54" t="s">
        <v>3711</v>
      </c>
      <c r="S16" s="81"/>
      <c r="T16" s="31"/>
    </row>
    <row r="17" spans="2:20" ht="12.75" customHeight="1">
      <c r="B17" s="9" t="s">
        <v>3436</v>
      </c>
      <c r="C17" s="44" t="s">
        <v>418</v>
      </c>
      <c r="D17" s="3">
        <v>1968</v>
      </c>
      <c r="E17" s="63" t="s">
        <v>419</v>
      </c>
      <c r="F17" s="18">
        <v>745</v>
      </c>
      <c r="G17" s="44" t="s">
        <v>410</v>
      </c>
      <c r="H17" s="54" t="s">
        <v>3504</v>
      </c>
      <c r="I17" s="29"/>
      <c r="J17" s="31"/>
      <c r="L17" s="9" t="s">
        <v>3476</v>
      </c>
      <c r="M17" s="44" t="s">
        <v>430</v>
      </c>
      <c r="N17" s="3">
        <v>1994</v>
      </c>
      <c r="O17" s="63" t="s">
        <v>434</v>
      </c>
      <c r="P17" s="18">
        <v>664</v>
      </c>
      <c r="Q17" s="44" t="s">
        <v>3447</v>
      </c>
      <c r="R17" s="54" t="s">
        <v>3451</v>
      </c>
      <c r="S17" s="81"/>
      <c r="T17" s="31"/>
    </row>
    <row r="18" spans="2:20" ht="12.75" customHeight="1">
      <c r="B18" s="9" t="s">
        <v>3629</v>
      </c>
      <c r="C18" s="44" t="s">
        <v>420</v>
      </c>
      <c r="D18" s="3">
        <v>1977</v>
      </c>
      <c r="E18" s="63" t="s">
        <v>421</v>
      </c>
      <c r="F18" s="18">
        <v>725</v>
      </c>
      <c r="G18" s="44" t="s">
        <v>410</v>
      </c>
      <c r="H18" s="54" t="s">
        <v>3649</v>
      </c>
      <c r="I18" s="29"/>
      <c r="J18" s="31"/>
      <c r="L18" s="9" t="s">
        <v>3436</v>
      </c>
      <c r="M18" s="44" t="s">
        <v>3635</v>
      </c>
      <c r="N18" s="3">
        <v>1958</v>
      </c>
      <c r="O18" s="63" t="s">
        <v>3702</v>
      </c>
      <c r="P18" s="18">
        <v>454</v>
      </c>
      <c r="Q18" s="44" t="s">
        <v>3259</v>
      </c>
      <c r="R18" s="54" t="s">
        <v>3636</v>
      </c>
      <c r="S18" s="81"/>
      <c r="T18" s="31"/>
    </row>
    <row r="19" spans="2:20" ht="12.75" customHeight="1">
      <c r="B19" s="9" t="s">
        <v>3630</v>
      </c>
      <c r="C19" s="44" t="s">
        <v>418</v>
      </c>
      <c r="D19" s="3">
        <v>1968</v>
      </c>
      <c r="E19" s="63" t="s">
        <v>422</v>
      </c>
      <c r="F19" s="18">
        <v>761</v>
      </c>
      <c r="G19" s="44" t="s">
        <v>423</v>
      </c>
      <c r="H19" s="54" t="s">
        <v>3504</v>
      </c>
      <c r="I19" s="29"/>
      <c r="J19" s="31"/>
      <c r="L19" s="9" t="s">
        <v>3629</v>
      </c>
      <c r="M19" s="44" t="s">
        <v>3635</v>
      </c>
      <c r="N19" s="3">
        <v>1958</v>
      </c>
      <c r="O19" s="63" t="s">
        <v>3637</v>
      </c>
      <c r="P19" s="18">
        <v>494</v>
      </c>
      <c r="Q19" s="44" t="s">
        <v>3259</v>
      </c>
      <c r="R19" s="54" t="s">
        <v>3636</v>
      </c>
      <c r="S19" s="81"/>
      <c r="T19" s="31"/>
    </row>
    <row r="20" spans="2:20" ht="12.75" customHeight="1" thickBot="1">
      <c r="B20" s="6" t="s">
        <v>3437</v>
      </c>
      <c r="C20" s="46" t="s">
        <v>420</v>
      </c>
      <c r="D20" s="11">
        <v>1977</v>
      </c>
      <c r="E20" s="64" t="s">
        <v>1085</v>
      </c>
      <c r="F20" s="19">
        <v>945</v>
      </c>
      <c r="G20" s="46" t="s">
        <v>410</v>
      </c>
      <c r="H20" s="55" t="s">
        <v>463</v>
      </c>
      <c r="I20" s="81"/>
      <c r="J20" s="31"/>
      <c r="L20" s="6" t="s">
        <v>3437</v>
      </c>
      <c r="M20" s="46" t="s">
        <v>1725</v>
      </c>
      <c r="N20" s="11">
        <v>1994</v>
      </c>
      <c r="O20" s="64" t="s">
        <v>1726</v>
      </c>
      <c r="P20" s="19">
        <v>667</v>
      </c>
      <c r="Q20" s="46" t="s">
        <v>428</v>
      </c>
      <c r="R20" s="55" t="s">
        <v>1707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8186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7657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3437</v>
      </c>
      <c r="C27" s="47" t="s">
        <v>417</v>
      </c>
      <c r="D27" s="32">
        <v>1991</v>
      </c>
      <c r="E27" s="66" t="s">
        <v>1903</v>
      </c>
      <c r="F27" s="33">
        <v>721</v>
      </c>
      <c r="G27" s="47" t="s">
        <v>410</v>
      </c>
      <c r="H27" s="56" t="s">
        <v>1871</v>
      </c>
      <c r="I27" s="29"/>
      <c r="J27" s="31"/>
      <c r="L27" s="35" t="s">
        <v>3434</v>
      </c>
      <c r="M27" s="47" t="s">
        <v>426</v>
      </c>
      <c r="N27" s="32">
        <v>1993</v>
      </c>
      <c r="O27" s="66" t="s">
        <v>435</v>
      </c>
      <c r="P27" s="33">
        <v>696</v>
      </c>
      <c r="Q27" s="47" t="s">
        <v>3443</v>
      </c>
      <c r="R27" s="56" t="s">
        <v>3493</v>
      </c>
      <c r="S27" s="29"/>
      <c r="T27" s="31"/>
    </row>
    <row r="28" spans="2:20" ht="12.75" customHeight="1">
      <c r="B28" s="14" t="s">
        <v>3629</v>
      </c>
      <c r="C28" s="45" t="s">
        <v>418</v>
      </c>
      <c r="D28" s="2">
        <v>1968</v>
      </c>
      <c r="E28" s="67" t="s">
        <v>1254</v>
      </c>
      <c r="F28" s="20">
        <v>686</v>
      </c>
      <c r="G28" s="45" t="s">
        <v>442</v>
      </c>
      <c r="H28" s="57" t="s">
        <v>1248</v>
      </c>
      <c r="I28" s="29"/>
      <c r="J28" s="31"/>
      <c r="L28" s="14" t="s">
        <v>3428</v>
      </c>
      <c r="M28" s="45" t="s">
        <v>430</v>
      </c>
      <c r="N28" s="2">
        <v>1994</v>
      </c>
      <c r="O28" s="67" t="s">
        <v>436</v>
      </c>
      <c r="P28" s="20">
        <v>666</v>
      </c>
      <c r="Q28" s="45" t="s">
        <v>3443</v>
      </c>
      <c r="R28" s="57" t="s">
        <v>3444</v>
      </c>
      <c r="S28" s="29"/>
      <c r="T28" s="31"/>
    </row>
    <row r="29" spans="2:20" ht="12.75" customHeight="1">
      <c r="B29" s="14" t="s">
        <v>3436</v>
      </c>
      <c r="C29" s="45" t="s">
        <v>1722</v>
      </c>
      <c r="D29" s="2">
        <v>1977</v>
      </c>
      <c r="E29" s="67" t="s">
        <v>1723</v>
      </c>
      <c r="F29" s="20">
        <v>669</v>
      </c>
      <c r="G29" s="45" t="s">
        <v>428</v>
      </c>
      <c r="H29" s="57" t="s">
        <v>1707</v>
      </c>
      <c r="I29" s="29"/>
      <c r="J29" s="31"/>
      <c r="L29" s="14" t="s">
        <v>3429</v>
      </c>
      <c r="M29" s="45" t="s">
        <v>430</v>
      </c>
      <c r="N29" s="2">
        <v>1994</v>
      </c>
      <c r="O29" s="67" t="s">
        <v>1171</v>
      </c>
      <c r="P29" s="20">
        <v>655</v>
      </c>
      <c r="Q29" s="45" t="s">
        <v>3602</v>
      </c>
      <c r="R29" s="57" t="s">
        <v>1248</v>
      </c>
      <c r="S29" s="29"/>
      <c r="T29" s="31"/>
    </row>
    <row r="30" spans="2:20" ht="12.75" customHeight="1">
      <c r="B30" s="82" t="s">
        <v>3630</v>
      </c>
      <c r="C30" s="83" t="s">
        <v>417</v>
      </c>
      <c r="D30" s="84">
        <v>1991</v>
      </c>
      <c r="E30" s="85" t="s">
        <v>2871</v>
      </c>
      <c r="F30" s="86">
        <v>667</v>
      </c>
      <c r="G30" s="83" t="s">
        <v>410</v>
      </c>
      <c r="H30" s="87" t="s">
        <v>2872</v>
      </c>
      <c r="I30" s="81"/>
      <c r="J30" s="31"/>
      <c r="L30" s="14" t="s">
        <v>3475</v>
      </c>
      <c r="M30" s="45" t="s">
        <v>430</v>
      </c>
      <c r="N30" s="2">
        <v>1994</v>
      </c>
      <c r="O30" s="67" t="s">
        <v>401</v>
      </c>
      <c r="P30" s="20">
        <v>649</v>
      </c>
      <c r="Q30" s="45" t="s">
        <v>3447</v>
      </c>
      <c r="R30" s="57" t="s">
        <v>3448</v>
      </c>
      <c r="S30" s="81"/>
      <c r="T30" s="31"/>
    </row>
    <row r="31" spans="2:20" ht="12.75" customHeight="1">
      <c r="B31" s="14" t="s">
        <v>3436</v>
      </c>
      <c r="C31" s="45" t="s">
        <v>1083</v>
      </c>
      <c r="D31" s="2">
        <v>1966</v>
      </c>
      <c r="E31" s="67" t="s">
        <v>3864</v>
      </c>
      <c r="F31" s="20">
        <v>594</v>
      </c>
      <c r="G31" s="45" t="s">
        <v>410</v>
      </c>
      <c r="H31" s="57" t="s">
        <v>463</v>
      </c>
      <c r="I31" s="81"/>
      <c r="J31" s="31"/>
      <c r="L31" s="14" t="s">
        <v>3428</v>
      </c>
      <c r="M31" s="45" t="s">
        <v>495</v>
      </c>
      <c r="N31" s="2">
        <v>1993</v>
      </c>
      <c r="O31" s="67" t="s">
        <v>1244</v>
      </c>
      <c r="P31" s="20">
        <v>642</v>
      </c>
      <c r="Q31" s="45" t="s">
        <v>3447</v>
      </c>
      <c r="R31" s="57" t="s">
        <v>1436</v>
      </c>
      <c r="S31" s="81"/>
      <c r="T31" s="31"/>
    </row>
    <row r="32" spans="2:20" ht="12.75" customHeight="1">
      <c r="B32" s="14" t="s">
        <v>3431</v>
      </c>
      <c r="C32" s="45" t="s">
        <v>413</v>
      </c>
      <c r="D32" s="2">
        <v>1991</v>
      </c>
      <c r="E32" s="67" t="s">
        <v>414</v>
      </c>
      <c r="F32" s="20">
        <v>550</v>
      </c>
      <c r="G32" s="45" t="s">
        <v>3792</v>
      </c>
      <c r="H32" s="57" t="s">
        <v>3607</v>
      </c>
      <c r="I32" s="81"/>
      <c r="J32" s="31"/>
      <c r="L32" s="14" t="s">
        <v>3434</v>
      </c>
      <c r="M32" s="45" t="s">
        <v>437</v>
      </c>
      <c r="N32" s="2">
        <v>1994</v>
      </c>
      <c r="O32" s="67" t="s">
        <v>3492</v>
      </c>
      <c r="P32" s="20">
        <v>607</v>
      </c>
      <c r="Q32" s="45" t="s">
        <v>428</v>
      </c>
      <c r="R32" s="57" t="s">
        <v>3474</v>
      </c>
      <c r="S32" s="81"/>
      <c r="T32" s="31"/>
    </row>
    <row r="33" spans="2:20" ht="12.75" customHeight="1">
      <c r="B33" s="14" t="s">
        <v>3429</v>
      </c>
      <c r="C33" s="45" t="s">
        <v>425</v>
      </c>
      <c r="D33" s="2">
        <v>1995</v>
      </c>
      <c r="E33" s="67" t="s">
        <v>1463</v>
      </c>
      <c r="F33" s="20">
        <v>503</v>
      </c>
      <c r="G33" s="45" t="s">
        <v>3549</v>
      </c>
      <c r="H33" s="57" t="s">
        <v>1464</v>
      </c>
      <c r="I33" s="81"/>
      <c r="J33" s="31"/>
      <c r="L33" s="14" t="s">
        <v>3429</v>
      </c>
      <c r="M33" s="45" t="s">
        <v>495</v>
      </c>
      <c r="N33" s="2">
        <v>1993</v>
      </c>
      <c r="O33" s="67" t="s">
        <v>438</v>
      </c>
      <c r="P33" s="20">
        <v>602</v>
      </c>
      <c r="Q33" s="45" t="s">
        <v>428</v>
      </c>
      <c r="R33" s="57" t="s">
        <v>3474</v>
      </c>
      <c r="S33" s="81"/>
      <c r="T33" s="31"/>
    </row>
    <row r="34" spans="2:20" ht="12.75" customHeight="1" thickBot="1">
      <c r="B34" s="15" t="s">
        <v>3437</v>
      </c>
      <c r="C34" s="48" t="s">
        <v>1239</v>
      </c>
      <c r="D34" s="13">
        <v>1969</v>
      </c>
      <c r="E34" s="68" t="s">
        <v>1278</v>
      </c>
      <c r="F34" s="21">
        <v>497</v>
      </c>
      <c r="G34" s="48" t="s">
        <v>442</v>
      </c>
      <c r="H34" s="58" t="s">
        <v>1275</v>
      </c>
      <c r="I34" s="81"/>
      <c r="J34" s="31"/>
      <c r="L34" s="15" t="s">
        <v>3476</v>
      </c>
      <c r="M34" s="48" t="s">
        <v>437</v>
      </c>
      <c r="N34" s="13">
        <v>1994</v>
      </c>
      <c r="O34" s="68" t="s">
        <v>439</v>
      </c>
      <c r="P34" s="21">
        <v>546</v>
      </c>
      <c r="Q34" s="48" t="s">
        <v>3447</v>
      </c>
      <c r="R34" s="58" t="s">
        <v>3451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4887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5063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13073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12720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10</v>
      </c>
      <c r="J40" s="27"/>
      <c r="L40" s="1" t="s">
        <v>3271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3116</v>
      </c>
      <c r="F44" s="156">
        <v>12</v>
      </c>
      <c r="G44" s="156"/>
      <c r="J44" s="27"/>
      <c r="L44" s="4" t="s">
        <v>3161</v>
      </c>
      <c r="M44" s="41" t="s">
        <v>3100</v>
      </c>
      <c r="P44" s="156">
        <v>24</v>
      </c>
      <c r="Q44" s="156"/>
      <c r="T44" s="27"/>
    </row>
    <row r="45" spans="2:20" ht="12.75" customHeight="1">
      <c r="B45" s="4" t="s">
        <v>3168</v>
      </c>
      <c r="C45" s="41" t="s">
        <v>3310</v>
      </c>
      <c r="F45" s="156"/>
      <c r="G45" s="156"/>
      <c r="J45" s="27"/>
      <c r="L45" s="4" t="s">
        <v>3168</v>
      </c>
      <c r="M45" s="41" t="s">
        <v>3310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440</v>
      </c>
      <c r="D51" s="10">
        <v>1988</v>
      </c>
      <c r="E51" s="62" t="s">
        <v>1103</v>
      </c>
      <c r="F51" s="17">
        <v>819</v>
      </c>
      <c r="G51" s="43" t="s">
        <v>3443</v>
      </c>
      <c r="H51" s="53" t="s">
        <v>1102</v>
      </c>
      <c r="I51" s="29"/>
      <c r="J51" s="31"/>
      <c r="L51" s="8" t="s">
        <v>3428</v>
      </c>
      <c r="M51" s="43" t="s">
        <v>1551</v>
      </c>
      <c r="N51" s="10">
        <v>1983</v>
      </c>
      <c r="O51" s="62" t="s">
        <v>1552</v>
      </c>
      <c r="P51" s="17">
        <v>431</v>
      </c>
      <c r="Q51" s="43" t="s">
        <v>79</v>
      </c>
      <c r="R51" s="53" t="s">
        <v>3513</v>
      </c>
      <c r="S51" s="29"/>
      <c r="T51" s="31"/>
    </row>
    <row r="52" spans="2:20" ht="12.75" customHeight="1">
      <c r="B52" s="9" t="s">
        <v>3429</v>
      </c>
      <c r="C52" s="44" t="s">
        <v>440</v>
      </c>
      <c r="D52" s="3">
        <v>1988</v>
      </c>
      <c r="E52" s="63" t="s">
        <v>441</v>
      </c>
      <c r="F52" s="18">
        <v>766</v>
      </c>
      <c r="G52" s="44" t="s">
        <v>442</v>
      </c>
      <c r="H52" s="54" t="s">
        <v>3491</v>
      </c>
      <c r="I52" s="29"/>
      <c r="J52" s="31"/>
      <c r="L52" s="9" t="s">
        <v>3430</v>
      </c>
      <c r="M52" s="44" t="s">
        <v>1529</v>
      </c>
      <c r="N52" s="3">
        <v>1988</v>
      </c>
      <c r="O52" s="63" t="s">
        <v>1530</v>
      </c>
      <c r="P52" s="18">
        <v>599</v>
      </c>
      <c r="Q52" s="44" t="s">
        <v>410</v>
      </c>
      <c r="R52" s="54" t="s">
        <v>3649</v>
      </c>
      <c r="S52" s="29"/>
      <c r="T52" s="31"/>
    </row>
    <row r="53" spans="2:20" ht="12.75" customHeight="1">
      <c r="B53" s="9" t="s">
        <v>3430</v>
      </c>
      <c r="C53" s="44" t="s">
        <v>1273</v>
      </c>
      <c r="D53" s="3">
        <v>1969</v>
      </c>
      <c r="E53" s="63" t="s">
        <v>1274</v>
      </c>
      <c r="F53" s="18">
        <v>521</v>
      </c>
      <c r="G53" s="44" t="s">
        <v>442</v>
      </c>
      <c r="H53" s="54" t="s">
        <v>1275</v>
      </c>
      <c r="I53" s="29"/>
      <c r="J53" s="31"/>
      <c r="L53" s="9" t="s">
        <v>3431</v>
      </c>
      <c r="M53" s="44" t="s">
        <v>1529</v>
      </c>
      <c r="N53" s="3">
        <v>1988</v>
      </c>
      <c r="O53" s="63" t="s">
        <v>1531</v>
      </c>
      <c r="P53" s="18">
        <v>666</v>
      </c>
      <c r="Q53" s="44" t="s">
        <v>3447</v>
      </c>
      <c r="R53" s="54" t="s">
        <v>3487</v>
      </c>
      <c r="S53" s="29"/>
      <c r="T53" s="31"/>
    </row>
    <row r="54" spans="2:20" ht="12.75" customHeight="1">
      <c r="B54" s="9" t="s">
        <v>3431</v>
      </c>
      <c r="C54" s="44" t="s">
        <v>1225</v>
      </c>
      <c r="D54" s="3">
        <v>1969</v>
      </c>
      <c r="E54" s="63" t="s">
        <v>1253</v>
      </c>
      <c r="F54" s="18">
        <v>531</v>
      </c>
      <c r="G54" s="44" t="s">
        <v>442</v>
      </c>
      <c r="H54" s="54" t="s">
        <v>1248</v>
      </c>
      <c r="I54" s="81"/>
      <c r="J54" s="31"/>
      <c r="L54" s="9" t="s">
        <v>3432</v>
      </c>
      <c r="M54" s="44" t="s">
        <v>1529</v>
      </c>
      <c r="N54" s="3">
        <v>1988</v>
      </c>
      <c r="O54" s="63" t="s">
        <v>1532</v>
      </c>
      <c r="P54" s="18">
        <v>552</v>
      </c>
      <c r="Q54" s="44" t="s">
        <v>1024</v>
      </c>
      <c r="R54" s="54" t="s">
        <v>1036</v>
      </c>
      <c r="S54" s="81"/>
      <c r="T54" s="31"/>
    </row>
    <row r="55" spans="2:20" ht="12.75" customHeight="1">
      <c r="B55" s="9" t="s">
        <v>3434</v>
      </c>
      <c r="C55" s="44" t="s">
        <v>1815</v>
      </c>
      <c r="D55" s="3">
        <v>1995</v>
      </c>
      <c r="E55" s="63" t="s">
        <v>3472</v>
      </c>
      <c r="F55" s="18">
        <v>491</v>
      </c>
      <c r="G55" s="44" t="s">
        <v>442</v>
      </c>
      <c r="H55" s="54" t="s">
        <v>1727</v>
      </c>
      <c r="I55" s="81"/>
      <c r="J55" s="31"/>
      <c r="L55" s="9" t="s">
        <v>3434</v>
      </c>
      <c r="M55" s="44" t="s">
        <v>1551</v>
      </c>
      <c r="N55" s="3">
        <v>1983</v>
      </c>
      <c r="O55" s="63" t="s">
        <v>1556</v>
      </c>
      <c r="P55" s="18">
        <v>419</v>
      </c>
      <c r="Q55" s="44" t="s">
        <v>79</v>
      </c>
      <c r="R55" s="54" t="s">
        <v>3513</v>
      </c>
      <c r="S55" s="81"/>
      <c r="T55" s="31"/>
    </row>
    <row r="56" spans="2:20" ht="12.75" customHeight="1">
      <c r="B56" s="9" t="s">
        <v>3475</v>
      </c>
      <c r="C56" s="44" t="s">
        <v>447</v>
      </c>
      <c r="D56" s="3">
        <v>1988</v>
      </c>
      <c r="E56" s="63" t="s">
        <v>1517</v>
      </c>
      <c r="F56" s="18">
        <v>595</v>
      </c>
      <c r="G56" s="44" t="s">
        <v>3602</v>
      </c>
      <c r="H56" s="54" t="s">
        <v>1464</v>
      </c>
      <c r="I56" s="81"/>
      <c r="J56" s="31"/>
      <c r="L56" s="9" t="s">
        <v>3435</v>
      </c>
      <c r="M56" s="44" t="s">
        <v>1548</v>
      </c>
      <c r="N56" s="3">
        <v>1985</v>
      </c>
      <c r="O56" s="63" t="s">
        <v>3473</v>
      </c>
      <c r="P56" s="18">
        <v>361</v>
      </c>
      <c r="Q56" s="44" t="s">
        <v>79</v>
      </c>
      <c r="R56" s="54" t="s">
        <v>1523</v>
      </c>
      <c r="S56" s="29"/>
      <c r="T56" s="31"/>
    </row>
    <row r="57" spans="2:20" ht="12.75" customHeight="1">
      <c r="B57" s="9" t="s">
        <v>3476</v>
      </c>
      <c r="C57" s="44" t="s">
        <v>443</v>
      </c>
      <c r="D57" s="3">
        <v>1993</v>
      </c>
      <c r="E57" s="63" t="s">
        <v>444</v>
      </c>
      <c r="F57" s="18">
        <v>355</v>
      </c>
      <c r="G57" s="44" t="s">
        <v>3447</v>
      </c>
      <c r="H57" s="54" t="s">
        <v>3487</v>
      </c>
      <c r="I57" s="81"/>
      <c r="J57" s="31"/>
      <c r="L57" s="9" t="s">
        <v>1554</v>
      </c>
      <c r="M57" s="44" t="s">
        <v>1551</v>
      </c>
      <c r="N57" s="3">
        <v>1983</v>
      </c>
      <c r="O57" s="63" t="s">
        <v>1553</v>
      </c>
      <c r="P57" s="18">
        <v>320</v>
      </c>
      <c r="Q57" s="44" t="s">
        <v>79</v>
      </c>
      <c r="R57" s="54" t="s">
        <v>3513</v>
      </c>
      <c r="S57" s="81"/>
      <c r="T57" s="31"/>
    </row>
    <row r="58" spans="2:20" ht="12.75" customHeight="1">
      <c r="B58" s="9" t="s">
        <v>3436</v>
      </c>
      <c r="C58" s="44" t="s">
        <v>1460</v>
      </c>
      <c r="D58" s="3">
        <v>1961</v>
      </c>
      <c r="E58" s="63" t="s">
        <v>1461</v>
      </c>
      <c r="F58" s="18">
        <v>513</v>
      </c>
      <c r="G58" s="44" t="s">
        <v>1462</v>
      </c>
      <c r="H58" s="54" t="s">
        <v>1439</v>
      </c>
      <c r="I58" s="29"/>
      <c r="J58" s="31"/>
      <c r="L58" s="9" t="s">
        <v>3476</v>
      </c>
      <c r="M58" s="44" t="s">
        <v>1529</v>
      </c>
      <c r="N58" s="3">
        <v>1988</v>
      </c>
      <c r="O58" s="63" t="s">
        <v>1533</v>
      </c>
      <c r="P58" s="18">
        <v>541</v>
      </c>
      <c r="Q58" s="44" t="s">
        <v>410</v>
      </c>
      <c r="R58" s="54" t="s">
        <v>3649</v>
      </c>
      <c r="S58" s="81"/>
      <c r="T58" s="31"/>
    </row>
    <row r="59" spans="2:20" ht="12.75" customHeight="1">
      <c r="B59" s="9" t="s">
        <v>3629</v>
      </c>
      <c r="C59" s="44" t="s">
        <v>446</v>
      </c>
      <c r="D59" s="3">
        <v>1990</v>
      </c>
      <c r="E59" s="63" t="s">
        <v>1816</v>
      </c>
      <c r="F59" s="18">
        <v>483</v>
      </c>
      <c r="G59" s="44" t="s">
        <v>442</v>
      </c>
      <c r="H59" s="54" t="s">
        <v>1708</v>
      </c>
      <c r="I59" s="29"/>
      <c r="J59" s="31"/>
      <c r="L59" s="9" t="s">
        <v>3436</v>
      </c>
      <c r="M59" s="44" t="s">
        <v>1550</v>
      </c>
      <c r="N59" s="3">
        <v>1985</v>
      </c>
      <c r="O59" s="63" t="s">
        <v>1534</v>
      </c>
      <c r="P59" s="18">
        <v>891</v>
      </c>
      <c r="Q59" s="44" t="s">
        <v>1535</v>
      </c>
      <c r="R59" s="54" t="s">
        <v>1536</v>
      </c>
      <c r="S59" s="81"/>
      <c r="T59" s="31"/>
    </row>
    <row r="60" spans="2:20" ht="12.75" customHeight="1">
      <c r="B60" s="9" t="s">
        <v>3630</v>
      </c>
      <c r="C60" s="44" t="s">
        <v>446</v>
      </c>
      <c r="D60" s="3">
        <v>1990</v>
      </c>
      <c r="E60" s="63" t="s">
        <v>3837</v>
      </c>
      <c r="F60" s="18">
        <v>757</v>
      </c>
      <c r="G60" s="44" t="s">
        <v>503</v>
      </c>
      <c r="H60" s="54" t="s">
        <v>494</v>
      </c>
      <c r="I60" s="29"/>
      <c r="J60" s="31"/>
      <c r="L60" s="9" t="s">
        <v>3629</v>
      </c>
      <c r="M60" s="44" t="s">
        <v>1550</v>
      </c>
      <c r="N60" s="3">
        <v>1985</v>
      </c>
      <c r="O60" s="63" t="s">
        <v>1537</v>
      </c>
      <c r="P60" s="18">
        <v>859</v>
      </c>
      <c r="Q60" s="44" t="s">
        <v>1538</v>
      </c>
      <c r="R60" s="54" t="s">
        <v>1539</v>
      </c>
      <c r="S60" s="81"/>
      <c r="T60" s="31"/>
    </row>
    <row r="61" spans="2:20" ht="12.75" customHeight="1">
      <c r="B61" s="9" t="s">
        <v>3437</v>
      </c>
      <c r="C61" s="44" t="s">
        <v>459</v>
      </c>
      <c r="D61" s="3">
        <v>1993</v>
      </c>
      <c r="E61" s="63" t="s">
        <v>1724</v>
      </c>
      <c r="F61" s="18">
        <v>646</v>
      </c>
      <c r="G61" s="44" t="s">
        <v>428</v>
      </c>
      <c r="H61" s="54" t="s">
        <v>1707</v>
      </c>
      <c r="I61" s="29"/>
      <c r="J61" s="31"/>
      <c r="L61" s="9" t="s">
        <v>3630</v>
      </c>
      <c r="M61" s="44" t="s">
        <v>1550</v>
      </c>
      <c r="N61" s="3">
        <v>1985</v>
      </c>
      <c r="O61" s="63" t="s">
        <v>1540</v>
      </c>
      <c r="P61" s="18">
        <v>847</v>
      </c>
      <c r="Q61" s="44" t="s">
        <v>1541</v>
      </c>
      <c r="R61" s="54" t="s">
        <v>3965</v>
      </c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 t="s">
        <v>3437</v>
      </c>
      <c r="M62" s="46" t="s">
        <v>1550</v>
      </c>
      <c r="N62" s="11">
        <v>1985</v>
      </c>
      <c r="O62" s="64" t="s">
        <v>1542</v>
      </c>
      <c r="P62" s="19">
        <v>554</v>
      </c>
      <c r="Q62" s="46" t="s">
        <v>442</v>
      </c>
      <c r="R62" s="55" t="s">
        <v>1543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11</v>
      </c>
      <c r="E64" s="65" t="s">
        <v>3392</v>
      </c>
      <c r="F64" s="16">
        <f>SUM(F51:F62)</f>
        <v>6477</v>
      </c>
      <c r="J64" s="27"/>
      <c r="L64" s="1" t="s">
        <v>3171</v>
      </c>
      <c r="M64" s="22">
        <v>12</v>
      </c>
      <c r="O64" s="65" t="s">
        <v>3392</v>
      </c>
      <c r="P64" s="16">
        <f>SUM(P51:P62)</f>
        <v>7040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3428</v>
      </c>
      <c r="C69" s="47" t="s">
        <v>447</v>
      </c>
      <c r="D69" s="32">
        <v>1988</v>
      </c>
      <c r="E69" s="66" t="s">
        <v>1261</v>
      </c>
      <c r="F69" s="33">
        <v>779</v>
      </c>
      <c r="G69" s="47" t="s">
        <v>3602</v>
      </c>
      <c r="H69" s="56" t="s">
        <v>1248</v>
      </c>
      <c r="I69" s="29"/>
      <c r="J69" s="31"/>
      <c r="L69" s="35" t="s">
        <v>3573</v>
      </c>
      <c r="M69" s="47" t="s">
        <v>1550</v>
      </c>
      <c r="N69" s="32">
        <v>1985</v>
      </c>
      <c r="O69" s="66" t="s">
        <v>3850</v>
      </c>
      <c r="P69" s="33">
        <v>782</v>
      </c>
      <c r="Q69" s="47" t="s">
        <v>1544</v>
      </c>
      <c r="R69" s="56" t="s">
        <v>1545</v>
      </c>
      <c r="S69" s="29"/>
      <c r="T69" s="31"/>
    </row>
    <row r="70" spans="2:20" ht="12.75" customHeight="1">
      <c r="B70" s="14" t="s">
        <v>3429</v>
      </c>
      <c r="C70" s="45" t="s">
        <v>447</v>
      </c>
      <c r="D70" s="2">
        <v>1988</v>
      </c>
      <c r="E70" s="67" t="s">
        <v>448</v>
      </c>
      <c r="F70" s="20">
        <v>753</v>
      </c>
      <c r="G70" s="45" t="s">
        <v>442</v>
      </c>
      <c r="H70" s="57" t="s">
        <v>3491</v>
      </c>
      <c r="I70" s="29"/>
      <c r="J70" s="31"/>
      <c r="L70" s="14" t="s">
        <v>3432</v>
      </c>
      <c r="M70" s="45" t="s">
        <v>1546</v>
      </c>
      <c r="N70" s="2">
        <v>1995</v>
      </c>
      <c r="O70" s="67" t="s">
        <v>1547</v>
      </c>
      <c r="P70" s="20">
        <v>524</v>
      </c>
      <c r="Q70" s="45" t="s">
        <v>3447</v>
      </c>
      <c r="R70" s="57" t="s">
        <v>3451</v>
      </c>
      <c r="S70" s="29"/>
      <c r="T70" s="31"/>
    </row>
    <row r="71" spans="2:20" ht="12.75" customHeight="1">
      <c r="B71" s="14" t="s">
        <v>3428</v>
      </c>
      <c r="C71" s="45" t="s">
        <v>449</v>
      </c>
      <c r="D71" s="2">
        <v>1994</v>
      </c>
      <c r="E71" s="67" t="s">
        <v>450</v>
      </c>
      <c r="F71" s="20">
        <v>722</v>
      </c>
      <c r="G71" s="45" t="s">
        <v>3443</v>
      </c>
      <c r="H71" s="57" t="s">
        <v>3444</v>
      </c>
      <c r="I71" s="29"/>
      <c r="J71" s="31"/>
      <c r="L71" s="14" t="s">
        <v>619</v>
      </c>
      <c r="M71" s="45" t="s">
        <v>1529</v>
      </c>
      <c r="N71" s="2">
        <v>1988</v>
      </c>
      <c r="O71" s="67" t="s">
        <v>3779</v>
      </c>
      <c r="P71" s="20">
        <v>497</v>
      </c>
      <c r="Q71" s="45" t="s">
        <v>1544</v>
      </c>
      <c r="R71" s="57" t="s">
        <v>1545</v>
      </c>
      <c r="S71" s="29"/>
      <c r="T71" s="31"/>
    </row>
    <row r="72" spans="2:20" ht="12.75" customHeight="1">
      <c r="B72" s="14" t="s">
        <v>3573</v>
      </c>
      <c r="C72" s="45" t="s">
        <v>447</v>
      </c>
      <c r="D72" s="2">
        <v>1988</v>
      </c>
      <c r="E72" s="67" t="s">
        <v>451</v>
      </c>
      <c r="F72" s="20">
        <v>683</v>
      </c>
      <c r="G72" s="45" t="s">
        <v>442</v>
      </c>
      <c r="H72" s="57" t="s">
        <v>455</v>
      </c>
      <c r="I72" s="81"/>
      <c r="J72" s="31"/>
      <c r="L72" s="14" t="s">
        <v>3437</v>
      </c>
      <c r="M72" s="45" t="s">
        <v>1551</v>
      </c>
      <c r="N72" s="2">
        <v>1983</v>
      </c>
      <c r="O72" s="67" t="s">
        <v>1558</v>
      </c>
      <c r="P72" s="20">
        <v>470</v>
      </c>
      <c r="Q72" s="45" t="s">
        <v>79</v>
      </c>
      <c r="R72" s="57" t="s">
        <v>1523</v>
      </c>
      <c r="S72" s="81"/>
      <c r="T72" s="31"/>
    </row>
    <row r="73" spans="2:20" ht="12.75" customHeight="1">
      <c r="B73" s="14" t="s">
        <v>3626</v>
      </c>
      <c r="C73" s="45" t="s">
        <v>447</v>
      </c>
      <c r="D73" s="2">
        <v>1988</v>
      </c>
      <c r="E73" s="67" t="s">
        <v>4000</v>
      </c>
      <c r="F73" s="20">
        <v>627</v>
      </c>
      <c r="G73" s="45" t="s">
        <v>442</v>
      </c>
      <c r="H73" s="57" t="s">
        <v>455</v>
      </c>
      <c r="I73" s="81"/>
      <c r="J73" s="31"/>
      <c r="L73" s="14" t="s">
        <v>3436</v>
      </c>
      <c r="M73" s="45" t="s">
        <v>1548</v>
      </c>
      <c r="N73" s="2">
        <v>1985</v>
      </c>
      <c r="O73" s="67" t="s">
        <v>1555</v>
      </c>
      <c r="P73" s="20">
        <v>448</v>
      </c>
      <c r="Q73" s="45" t="s">
        <v>79</v>
      </c>
      <c r="R73" s="57" t="s">
        <v>3513</v>
      </c>
      <c r="S73" s="81"/>
      <c r="T73" s="31"/>
    </row>
    <row r="74" spans="2:20" ht="12.75" customHeight="1">
      <c r="B74" s="14" t="s">
        <v>3437</v>
      </c>
      <c r="C74" s="45" t="s">
        <v>445</v>
      </c>
      <c r="D74" s="2">
        <v>1993</v>
      </c>
      <c r="E74" s="67" t="s">
        <v>1438</v>
      </c>
      <c r="F74" s="20">
        <v>623</v>
      </c>
      <c r="G74" s="45" t="s">
        <v>3447</v>
      </c>
      <c r="H74" s="57" t="s">
        <v>1439</v>
      </c>
      <c r="I74" s="81"/>
      <c r="J74" s="31"/>
      <c r="L74" s="14" t="s">
        <v>3573</v>
      </c>
      <c r="M74" s="45" t="s">
        <v>1548</v>
      </c>
      <c r="N74" s="2">
        <v>1985</v>
      </c>
      <c r="O74" s="67" t="s">
        <v>1549</v>
      </c>
      <c r="P74" s="20">
        <v>419</v>
      </c>
      <c r="Q74" s="45" t="s">
        <v>1544</v>
      </c>
      <c r="R74" s="57" t="s">
        <v>1545</v>
      </c>
      <c r="S74" s="81"/>
      <c r="T74" s="31"/>
    </row>
    <row r="75" spans="2:20" ht="12.75" customHeight="1">
      <c r="B75" s="14" t="s">
        <v>3630</v>
      </c>
      <c r="C75" s="45" t="s">
        <v>1460</v>
      </c>
      <c r="D75" s="2">
        <v>1961</v>
      </c>
      <c r="E75" s="67" t="s">
        <v>1818</v>
      </c>
      <c r="F75" s="20">
        <v>592</v>
      </c>
      <c r="G75" s="45" t="s">
        <v>442</v>
      </c>
      <c r="H75" s="57" t="s">
        <v>1727</v>
      </c>
      <c r="I75" s="81"/>
      <c r="J75" s="31"/>
      <c r="L75" s="14" t="s">
        <v>3629</v>
      </c>
      <c r="M75" s="45" t="s">
        <v>1548</v>
      </c>
      <c r="N75" s="2">
        <v>1985</v>
      </c>
      <c r="O75" s="67" t="s">
        <v>1557</v>
      </c>
      <c r="P75" s="20">
        <v>416</v>
      </c>
      <c r="Q75" s="45" t="s">
        <v>79</v>
      </c>
      <c r="R75" s="57" t="s">
        <v>1523</v>
      </c>
      <c r="S75" s="81"/>
      <c r="T75" s="31"/>
    </row>
    <row r="76" spans="2:20" ht="12.75" customHeight="1" thickBot="1">
      <c r="B76" s="15" t="s">
        <v>3573</v>
      </c>
      <c r="C76" s="48" t="s">
        <v>456</v>
      </c>
      <c r="D76" s="13">
        <v>1960</v>
      </c>
      <c r="E76" s="68" t="s">
        <v>107</v>
      </c>
      <c r="F76" s="21">
        <v>566</v>
      </c>
      <c r="G76" s="48" t="s">
        <v>442</v>
      </c>
      <c r="H76" s="58" t="s">
        <v>457</v>
      </c>
      <c r="I76" s="81"/>
      <c r="J76" s="31"/>
      <c r="L76" s="15" t="s">
        <v>3437</v>
      </c>
      <c r="M76" s="48" t="s">
        <v>1548</v>
      </c>
      <c r="N76" s="13">
        <v>1985</v>
      </c>
      <c r="O76" s="68" t="s">
        <v>1559</v>
      </c>
      <c r="P76" s="21">
        <v>393</v>
      </c>
      <c r="Q76" s="48" t="s">
        <v>79</v>
      </c>
      <c r="R76" s="58" t="s">
        <v>1523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5345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3949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19</v>
      </c>
      <c r="E80" s="65" t="s">
        <v>3394</v>
      </c>
      <c r="F80" s="16">
        <f>+F64+F78</f>
        <v>11822</v>
      </c>
      <c r="J80" s="27"/>
      <c r="L80" s="1" t="s">
        <v>3270</v>
      </c>
      <c r="M80" s="23">
        <f>+M64+M78</f>
        <v>20</v>
      </c>
      <c r="O80" s="65" t="s">
        <v>3394</v>
      </c>
      <c r="P80" s="16">
        <f>+P64+P78</f>
        <v>10989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12</v>
      </c>
      <c r="J82" s="27"/>
      <c r="L82" s="1" t="s">
        <v>3271</v>
      </c>
      <c r="M82" s="23">
        <v>5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3420</v>
      </c>
      <c r="F86" s="156">
        <v>53</v>
      </c>
      <c r="G86" s="156"/>
      <c r="J86" s="27"/>
      <c r="L86" s="4" t="s">
        <v>3161</v>
      </c>
      <c r="M86" s="41" t="s">
        <v>3267</v>
      </c>
      <c r="P86" s="156">
        <v>91</v>
      </c>
      <c r="Q86" s="156"/>
      <c r="T86" s="27"/>
    </row>
    <row r="87" spans="2:20" ht="12.75" customHeight="1">
      <c r="B87" s="4" t="s">
        <v>3168</v>
      </c>
      <c r="C87" s="41" t="s">
        <v>3310</v>
      </c>
      <c r="F87" s="156"/>
      <c r="G87" s="156"/>
      <c r="J87" s="27"/>
      <c r="L87" s="4" t="s">
        <v>3168</v>
      </c>
      <c r="M87" s="41" t="s">
        <v>3310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668</v>
      </c>
      <c r="D93" s="10">
        <v>1967</v>
      </c>
      <c r="E93" s="62" t="s">
        <v>2544</v>
      </c>
      <c r="F93" s="17">
        <v>358</v>
      </c>
      <c r="G93" s="43" t="s">
        <v>442</v>
      </c>
      <c r="H93" s="53" t="s">
        <v>1237</v>
      </c>
      <c r="I93" s="29"/>
      <c r="J93" s="31"/>
      <c r="L93" s="8" t="s">
        <v>3428</v>
      </c>
      <c r="M93" s="43" t="s">
        <v>744</v>
      </c>
      <c r="N93" s="10">
        <v>1994</v>
      </c>
      <c r="O93" s="62" t="s">
        <v>2205</v>
      </c>
      <c r="P93" s="17">
        <v>461</v>
      </c>
      <c r="Q93" s="43" t="s">
        <v>3447</v>
      </c>
      <c r="R93" s="53" t="s">
        <v>3451</v>
      </c>
      <c r="S93" s="29"/>
      <c r="T93" s="31"/>
    </row>
    <row r="94" spans="2:20" ht="12.75" customHeight="1">
      <c r="B94" s="9" t="s">
        <v>3429</v>
      </c>
      <c r="C94" s="44" t="s">
        <v>669</v>
      </c>
      <c r="D94" s="3">
        <v>1992</v>
      </c>
      <c r="E94" s="63" t="s">
        <v>670</v>
      </c>
      <c r="F94" s="18">
        <v>510</v>
      </c>
      <c r="G94" s="44" t="s">
        <v>428</v>
      </c>
      <c r="H94" s="54" t="s">
        <v>3474</v>
      </c>
      <c r="I94" s="29"/>
      <c r="J94" s="31"/>
      <c r="L94" s="9" t="s">
        <v>3429</v>
      </c>
      <c r="M94" s="44" t="s">
        <v>725</v>
      </c>
      <c r="N94" s="3">
        <v>1991</v>
      </c>
      <c r="O94" s="63" t="s">
        <v>726</v>
      </c>
      <c r="P94" s="18">
        <v>436</v>
      </c>
      <c r="Q94" s="44" t="s">
        <v>410</v>
      </c>
      <c r="R94" s="54" t="s">
        <v>3649</v>
      </c>
      <c r="S94" s="29"/>
      <c r="T94" s="31"/>
    </row>
    <row r="95" spans="2:20" ht="12.75" customHeight="1">
      <c r="B95" s="9" t="s">
        <v>3430</v>
      </c>
      <c r="C95" s="44" t="s">
        <v>671</v>
      </c>
      <c r="D95" s="3">
        <v>1992</v>
      </c>
      <c r="E95" s="63" t="s">
        <v>672</v>
      </c>
      <c r="F95" s="18">
        <v>612</v>
      </c>
      <c r="G95" s="44" t="s">
        <v>3443</v>
      </c>
      <c r="H95" s="54" t="s">
        <v>3453</v>
      </c>
      <c r="I95" s="29"/>
      <c r="J95" s="31"/>
      <c r="L95" s="9" t="s">
        <v>3430</v>
      </c>
      <c r="M95" s="44" t="s">
        <v>725</v>
      </c>
      <c r="N95" s="3">
        <v>1991</v>
      </c>
      <c r="O95" s="63" t="s">
        <v>727</v>
      </c>
      <c r="P95" s="18">
        <v>451</v>
      </c>
      <c r="Q95" s="44" t="s">
        <v>3443</v>
      </c>
      <c r="R95" s="54" t="s">
        <v>3453</v>
      </c>
      <c r="S95" s="29"/>
      <c r="T95" s="31"/>
    </row>
    <row r="96" spans="2:20" ht="12.75" customHeight="1">
      <c r="B96" s="9" t="s">
        <v>3431</v>
      </c>
      <c r="C96" s="44" t="s">
        <v>673</v>
      </c>
      <c r="D96" s="3">
        <v>1993</v>
      </c>
      <c r="E96" s="63" t="s">
        <v>674</v>
      </c>
      <c r="F96" s="18">
        <v>680</v>
      </c>
      <c r="G96" s="44" t="s">
        <v>428</v>
      </c>
      <c r="H96" s="54" t="s">
        <v>1707</v>
      </c>
      <c r="I96" s="81"/>
      <c r="J96" s="31"/>
      <c r="L96" s="9" t="s">
        <v>3431</v>
      </c>
      <c r="M96" s="44" t="s">
        <v>725</v>
      </c>
      <c r="N96" s="3">
        <v>1991</v>
      </c>
      <c r="O96" s="63" t="s">
        <v>728</v>
      </c>
      <c r="P96" s="18">
        <v>491</v>
      </c>
      <c r="Q96" s="44" t="s">
        <v>3443</v>
      </c>
      <c r="R96" s="54" t="s">
        <v>3444</v>
      </c>
      <c r="S96" s="81"/>
      <c r="T96" s="31"/>
    </row>
    <row r="97" spans="2:20" ht="12.75" customHeight="1">
      <c r="B97" s="9" t="s">
        <v>3432</v>
      </c>
      <c r="C97" s="44" t="s">
        <v>673</v>
      </c>
      <c r="D97" s="3">
        <v>1993</v>
      </c>
      <c r="E97" s="63" t="s">
        <v>675</v>
      </c>
      <c r="F97" s="18">
        <v>601</v>
      </c>
      <c r="G97" s="44" t="s">
        <v>3602</v>
      </c>
      <c r="H97" s="54" t="s">
        <v>1248</v>
      </c>
      <c r="I97" s="81"/>
      <c r="J97" s="31"/>
      <c r="L97" s="9" t="s">
        <v>3432</v>
      </c>
      <c r="M97" s="44" t="s">
        <v>725</v>
      </c>
      <c r="N97" s="3">
        <v>1991</v>
      </c>
      <c r="O97" s="63" t="s">
        <v>729</v>
      </c>
      <c r="P97" s="18">
        <v>373</v>
      </c>
      <c r="Q97" s="44" t="s">
        <v>493</v>
      </c>
      <c r="R97" s="54" t="s">
        <v>3711</v>
      </c>
      <c r="S97" s="81"/>
      <c r="T97" s="31"/>
    </row>
    <row r="98" spans="2:20" ht="12.75" customHeight="1">
      <c r="B98" s="9" t="s">
        <v>3434</v>
      </c>
      <c r="C98" s="44" t="s">
        <v>676</v>
      </c>
      <c r="D98" s="3">
        <v>1996</v>
      </c>
      <c r="E98" s="63" t="s">
        <v>677</v>
      </c>
      <c r="F98" s="18">
        <v>341</v>
      </c>
      <c r="G98" s="44" t="s">
        <v>428</v>
      </c>
      <c r="H98" s="54" t="s">
        <v>1850</v>
      </c>
      <c r="I98" s="81"/>
      <c r="J98" s="31"/>
      <c r="L98" s="9" t="s">
        <v>3599</v>
      </c>
      <c r="M98" s="44" t="s">
        <v>730</v>
      </c>
      <c r="N98" s="3">
        <v>1959</v>
      </c>
      <c r="O98" s="63" t="s">
        <v>731</v>
      </c>
      <c r="P98" s="18">
        <v>303</v>
      </c>
      <c r="Q98" s="44" t="s">
        <v>3259</v>
      </c>
      <c r="R98" s="54" t="s">
        <v>3441</v>
      </c>
      <c r="S98" s="29"/>
      <c r="T98" s="31"/>
    </row>
    <row r="99" spans="2:20" ht="12.75" customHeight="1">
      <c r="B99" s="9" t="s">
        <v>3475</v>
      </c>
      <c r="C99" s="44" t="s">
        <v>678</v>
      </c>
      <c r="D99" s="3">
        <v>1962</v>
      </c>
      <c r="E99" s="63" t="s">
        <v>679</v>
      </c>
      <c r="F99" s="18">
        <v>114</v>
      </c>
      <c r="G99" s="44" t="s">
        <v>1900</v>
      </c>
      <c r="H99" s="54" t="s">
        <v>3614</v>
      </c>
      <c r="I99" s="81"/>
      <c r="J99" s="31"/>
      <c r="L99" s="9" t="s">
        <v>3434</v>
      </c>
      <c r="M99" s="44" t="s">
        <v>744</v>
      </c>
      <c r="N99" s="3">
        <v>1994</v>
      </c>
      <c r="O99" s="63" t="s">
        <v>3691</v>
      </c>
      <c r="P99" s="18">
        <v>511</v>
      </c>
      <c r="Q99" s="44" t="s">
        <v>442</v>
      </c>
      <c r="R99" s="54" t="s">
        <v>3491</v>
      </c>
      <c r="S99" s="81"/>
      <c r="T99" s="31"/>
    </row>
    <row r="100" spans="2:20" ht="12.75" customHeight="1">
      <c r="B100" s="9" t="s">
        <v>3436</v>
      </c>
      <c r="C100" s="44" t="s">
        <v>680</v>
      </c>
      <c r="D100" s="3">
        <v>1971</v>
      </c>
      <c r="E100" s="63" t="s">
        <v>2389</v>
      </c>
      <c r="F100" s="18">
        <v>547</v>
      </c>
      <c r="G100" s="44" t="s">
        <v>428</v>
      </c>
      <c r="H100" s="54" t="s">
        <v>1850</v>
      </c>
      <c r="I100" s="29"/>
      <c r="J100" s="31"/>
      <c r="L100" s="9" t="s">
        <v>3435</v>
      </c>
      <c r="M100" s="44" t="s">
        <v>732</v>
      </c>
      <c r="N100" s="3">
        <v>1996</v>
      </c>
      <c r="O100" s="63" t="s">
        <v>2020</v>
      </c>
      <c r="P100" s="18">
        <v>165</v>
      </c>
      <c r="Q100" s="44" t="s">
        <v>3549</v>
      </c>
      <c r="R100" s="54" t="s">
        <v>1464</v>
      </c>
      <c r="S100" s="81"/>
      <c r="T100" s="31"/>
    </row>
    <row r="101" spans="2:20" ht="12.75" customHeight="1">
      <c r="B101" s="9" t="s">
        <v>3437</v>
      </c>
      <c r="C101" s="44" t="s">
        <v>681</v>
      </c>
      <c r="D101" s="3">
        <v>1989</v>
      </c>
      <c r="E101" s="63" t="s">
        <v>682</v>
      </c>
      <c r="F101" s="18">
        <v>486</v>
      </c>
      <c r="G101" s="44" t="s">
        <v>428</v>
      </c>
      <c r="H101" s="54" t="s">
        <v>1850</v>
      </c>
      <c r="I101" s="29"/>
      <c r="J101" s="31"/>
      <c r="L101" s="9" t="s">
        <v>3475</v>
      </c>
      <c r="M101" s="44" t="s">
        <v>744</v>
      </c>
      <c r="N101" s="3">
        <v>1994</v>
      </c>
      <c r="O101" s="63" t="s">
        <v>2433</v>
      </c>
      <c r="P101" s="18">
        <v>521</v>
      </c>
      <c r="Q101" s="44" t="s">
        <v>428</v>
      </c>
      <c r="R101" s="54" t="s">
        <v>3474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 t="s">
        <v>3476</v>
      </c>
      <c r="M102" s="44" t="s">
        <v>744</v>
      </c>
      <c r="N102" s="3">
        <v>1994</v>
      </c>
      <c r="O102" s="63" t="s">
        <v>733</v>
      </c>
      <c r="P102" s="18">
        <v>462</v>
      </c>
      <c r="Q102" s="44" t="s">
        <v>3602</v>
      </c>
      <c r="R102" s="54" t="s">
        <v>1248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3437</v>
      </c>
      <c r="M103" s="44" t="s">
        <v>745</v>
      </c>
      <c r="N103" s="3">
        <v>1994</v>
      </c>
      <c r="O103" s="63" t="s">
        <v>734</v>
      </c>
      <c r="P103" s="18">
        <v>515</v>
      </c>
      <c r="Q103" s="44" t="s">
        <v>428</v>
      </c>
      <c r="R103" s="54" t="s">
        <v>1707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9</v>
      </c>
      <c r="E106" s="65" t="s">
        <v>3392</v>
      </c>
      <c r="F106" s="16">
        <f>SUM(F93:F104)</f>
        <v>4249</v>
      </c>
      <c r="J106" s="27"/>
      <c r="L106" s="1" t="s">
        <v>3171</v>
      </c>
      <c r="M106" s="22">
        <v>11</v>
      </c>
      <c r="O106" s="65" t="s">
        <v>3392</v>
      </c>
      <c r="P106" s="16">
        <f>SUM(P93:P104)</f>
        <v>4689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3431</v>
      </c>
      <c r="C111" s="47" t="s">
        <v>671</v>
      </c>
      <c r="D111" s="32">
        <v>1992</v>
      </c>
      <c r="E111" s="66" t="s">
        <v>696</v>
      </c>
      <c r="F111" s="33">
        <v>676</v>
      </c>
      <c r="G111" s="47" t="s">
        <v>3602</v>
      </c>
      <c r="H111" s="56" t="s">
        <v>1248</v>
      </c>
      <c r="I111" s="29"/>
      <c r="J111" s="31"/>
      <c r="L111" s="35" t="s">
        <v>3476</v>
      </c>
      <c r="M111" s="47" t="s">
        <v>725</v>
      </c>
      <c r="N111" s="32">
        <v>1991</v>
      </c>
      <c r="O111" s="66" t="s">
        <v>494</v>
      </c>
      <c r="P111" s="33">
        <v>455</v>
      </c>
      <c r="Q111" s="47" t="s">
        <v>3259</v>
      </c>
      <c r="R111" s="56" t="s">
        <v>3441</v>
      </c>
      <c r="S111" s="29"/>
      <c r="T111" s="31"/>
    </row>
    <row r="112" spans="2:20" ht="12.75" customHeight="1">
      <c r="B112" s="14" t="s">
        <v>3551</v>
      </c>
      <c r="C112" s="45" t="s">
        <v>697</v>
      </c>
      <c r="D112" s="2">
        <v>1993</v>
      </c>
      <c r="E112" s="67" t="s">
        <v>698</v>
      </c>
      <c r="F112" s="20">
        <v>650</v>
      </c>
      <c r="G112" s="45" t="s">
        <v>3447</v>
      </c>
      <c r="H112" s="57" t="s">
        <v>3448</v>
      </c>
      <c r="I112" s="29"/>
      <c r="J112" s="31"/>
      <c r="L112" s="14" t="s">
        <v>3431</v>
      </c>
      <c r="M112" s="45" t="s">
        <v>735</v>
      </c>
      <c r="N112" s="2">
        <v>1995</v>
      </c>
      <c r="O112" s="67" t="s">
        <v>736</v>
      </c>
      <c r="P112" s="20">
        <v>438</v>
      </c>
      <c r="Q112" s="45" t="s">
        <v>3443</v>
      </c>
      <c r="R112" s="57" t="s">
        <v>3444</v>
      </c>
      <c r="S112" s="29"/>
      <c r="T112" s="31"/>
    </row>
    <row r="113" spans="2:20" ht="12.75" customHeight="1">
      <c r="B113" s="82" t="s">
        <v>3551</v>
      </c>
      <c r="C113" s="83" t="s">
        <v>673</v>
      </c>
      <c r="D113" s="84">
        <v>1993</v>
      </c>
      <c r="E113" s="85" t="s">
        <v>699</v>
      </c>
      <c r="F113" s="86">
        <v>626</v>
      </c>
      <c r="G113" s="83" t="s">
        <v>3447</v>
      </c>
      <c r="H113" s="87" t="s">
        <v>1452</v>
      </c>
      <c r="I113" s="29"/>
      <c r="J113" s="31"/>
      <c r="L113" s="82" t="s">
        <v>3626</v>
      </c>
      <c r="M113" s="83" t="s">
        <v>744</v>
      </c>
      <c r="N113" s="84">
        <v>1994</v>
      </c>
      <c r="O113" s="85" t="s">
        <v>3885</v>
      </c>
      <c r="P113" s="86">
        <v>367</v>
      </c>
      <c r="Q113" s="83" t="s">
        <v>3259</v>
      </c>
      <c r="R113" s="87" t="s">
        <v>3624</v>
      </c>
      <c r="S113" s="29"/>
      <c r="T113" s="31"/>
    </row>
    <row r="114" spans="2:20" ht="12.75" customHeight="1">
      <c r="B114" s="14" t="s">
        <v>3431</v>
      </c>
      <c r="C114" s="45" t="s">
        <v>697</v>
      </c>
      <c r="D114" s="2">
        <v>1993</v>
      </c>
      <c r="E114" s="67" t="s">
        <v>700</v>
      </c>
      <c r="F114" s="20">
        <v>606</v>
      </c>
      <c r="G114" s="45" t="s">
        <v>3447</v>
      </c>
      <c r="H114" s="57" t="s">
        <v>1439</v>
      </c>
      <c r="I114" s="81"/>
      <c r="J114" s="31"/>
      <c r="L114" s="14" t="s">
        <v>3712</v>
      </c>
      <c r="M114" s="45" t="s">
        <v>737</v>
      </c>
      <c r="N114" s="2">
        <v>1995</v>
      </c>
      <c r="O114" s="67" t="s">
        <v>3498</v>
      </c>
      <c r="P114" s="20">
        <v>353</v>
      </c>
      <c r="Q114" s="45" t="s">
        <v>3549</v>
      </c>
      <c r="R114" s="57" t="s">
        <v>1466</v>
      </c>
      <c r="S114" s="81"/>
      <c r="T114" s="31"/>
    </row>
    <row r="115" spans="2:20" ht="12.75" customHeight="1">
      <c r="B115" s="14" t="s">
        <v>3432</v>
      </c>
      <c r="C115" s="45" t="s">
        <v>697</v>
      </c>
      <c r="D115" s="2">
        <v>1993</v>
      </c>
      <c r="E115" s="67" t="s">
        <v>701</v>
      </c>
      <c r="F115" s="20">
        <v>594</v>
      </c>
      <c r="G115" s="45" t="s">
        <v>3792</v>
      </c>
      <c r="H115" s="57" t="s">
        <v>3458</v>
      </c>
      <c r="I115" s="81"/>
      <c r="J115" s="31"/>
      <c r="L115" s="14" t="s">
        <v>3476</v>
      </c>
      <c r="M115" s="45" t="s">
        <v>738</v>
      </c>
      <c r="N115" s="2">
        <v>1994</v>
      </c>
      <c r="O115" s="67" t="s">
        <v>1672</v>
      </c>
      <c r="P115" s="20">
        <v>333</v>
      </c>
      <c r="Q115" s="45" t="s">
        <v>3259</v>
      </c>
      <c r="R115" s="57" t="s">
        <v>3441</v>
      </c>
      <c r="S115" s="81"/>
      <c r="T115" s="31"/>
    </row>
    <row r="116" spans="2:20" ht="12.75" customHeight="1">
      <c r="B116" s="14" t="s">
        <v>3430</v>
      </c>
      <c r="C116" s="45" t="s">
        <v>702</v>
      </c>
      <c r="D116" s="2">
        <v>1989</v>
      </c>
      <c r="E116" s="67" t="s">
        <v>703</v>
      </c>
      <c r="F116" s="20">
        <v>586</v>
      </c>
      <c r="G116" s="45" t="s">
        <v>3602</v>
      </c>
      <c r="H116" s="57" t="s">
        <v>3609</v>
      </c>
      <c r="I116" s="81"/>
      <c r="J116" s="31"/>
      <c r="L116" s="14" t="s">
        <v>3429</v>
      </c>
      <c r="M116" s="45" t="s">
        <v>739</v>
      </c>
      <c r="N116" s="2">
        <v>1996</v>
      </c>
      <c r="O116" s="67" t="s">
        <v>740</v>
      </c>
      <c r="P116" s="20">
        <v>327</v>
      </c>
      <c r="Q116" s="45" t="s">
        <v>3549</v>
      </c>
      <c r="R116" s="57" t="s">
        <v>1464</v>
      </c>
      <c r="S116" s="81"/>
      <c r="T116" s="31"/>
    </row>
    <row r="117" spans="2:20" ht="12.75" customHeight="1">
      <c r="B117" s="14" t="s">
        <v>3436</v>
      </c>
      <c r="C117" s="45" t="s">
        <v>704</v>
      </c>
      <c r="D117" s="2">
        <v>1966</v>
      </c>
      <c r="E117" s="67" t="s">
        <v>705</v>
      </c>
      <c r="F117" s="20">
        <v>494</v>
      </c>
      <c r="G117" s="45" t="s">
        <v>428</v>
      </c>
      <c r="H117" s="57" t="s">
        <v>1850</v>
      </c>
      <c r="I117" s="81"/>
      <c r="J117" s="31"/>
      <c r="L117" s="14" t="s">
        <v>3432</v>
      </c>
      <c r="M117" s="45" t="s">
        <v>737</v>
      </c>
      <c r="N117" s="2">
        <v>1995</v>
      </c>
      <c r="O117" s="67" t="s">
        <v>741</v>
      </c>
      <c r="P117" s="20">
        <v>299</v>
      </c>
      <c r="Q117" s="45" t="s">
        <v>3549</v>
      </c>
      <c r="R117" s="57" t="s">
        <v>1466</v>
      </c>
      <c r="S117" s="81"/>
      <c r="T117" s="31"/>
    </row>
    <row r="118" spans="2:20" ht="12.75" customHeight="1" thickBot="1">
      <c r="B118" s="15" t="s">
        <v>3436</v>
      </c>
      <c r="C118" s="48" t="s">
        <v>706</v>
      </c>
      <c r="D118" s="13">
        <v>1973</v>
      </c>
      <c r="E118" s="68" t="s">
        <v>707</v>
      </c>
      <c r="F118" s="21">
        <v>480</v>
      </c>
      <c r="G118" s="48" t="s">
        <v>428</v>
      </c>
      <c r="H118" s="58" t="s">
        <v>1850</v>
      </c>
      <c r="I118" s="81"/>
      <c r="J118" s="31"/>
      <c r="L118" s="15" t="s">
        <v>3599</v>
      </c>
      <c r="M118" s="48" t="s">
        <v>742</v>
      </c>
      <c r="N118" s="13">
        <v>1973</v>
      </c>
      <c r="O118" s="68" t="s">
        <v>743</v>
      </c>
      <c r="P118" s="21">
        <v>296</v>
      </c>
      <c r="Q118" s="48" t="s">
        <v>3259</v>
      </c>
      <c r="R118" s="58" t="s">
        <v>3441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4712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2868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17</v>
      </c>
      <c r="E122" s="65" t="s">
        <v>3394</v>
      </c>
      <c r="F122" s="16">
        <f>+F106+F120</f>
        <v>8961</v>
      </c>
      <c r="J122" s="27"/>
      <c r="L122" s="1" t="s">
        <v>3270</v>
      </c>
      <c r="M122" s="23">
        <f>+M106+M120</f>
        <v>19</v>
      </c>
      <c r="O122" s="65" t="s">
        <v>3394</v>
      </c>
      <c r="P122" s="16">
        <f>+P106+P120</f>
        <v>7557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12</v>
      </c>
      <c r="J124" s="27"/>
      <c r="L124" s="1" t="s">
        <v>3271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3136</v>
      </c>
      <c r="F128" s="156">
        <v>112</v>
      </c>
      <c r="G128" s="156"/>
      <c r="J128" s="27"/>
      <c r="L128" s="4" t="s">
        <v>3161</v>
      </c>
      <c r="M128" s="41" t="s">
        <v>746</v>
      </c>
      <c r="P128" s="156">
        <v>158</v>
      </c>
      <c r="Q128" s="156"/>
      <c r="T128" s="27"/>
    </row>
    <row r="129" spans="2:20" ht="12.75" customHeight="1">
      <c r="B129" s="4" t="s">
        <v>3168</v>
      </c>
      <c r="C129" s="41" t="s">
        <v>3310</v>
      </c>
      <c r="F129" s="156"/>
      <c r="G129" s="156"/>
      <c r="J129" s="27"/>
      <c r="L129" s="4" t="s">
        <v>3168</v>
      </c>
      <c r="M129" s="41" t="s">
        <v>3310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109" t="s">
        <v>709</v>
      </c>
      <c r="D135" s="10">
        <v>1995</v>
      </c>
      <c r="E135" s="62" t="s">
        <v>3576</v>
      </c>
      <c r="F135" s="17">
        <v>586</v>
      </c>
      <c r="G135" s="43" t="s">
        <v>3792</v>
      </c>
      <c r="H135" s="53" t="s">
        <v>3458</v>
      </c>
      <c r="I135" s="29"/>
      <c r="J135" s="31"/>
      <c r="L135" s="8" t="s">
        <v>3428</v>
      </c>
      <c r="M135" s="43" t="s">
        <v>762</v>
      </c>
      <c r="N135" s="10">
        <v>1994</v>
      </c>
      <c r="O135" s="62" t="s">
        <v>747</v>
      </c>
      <c r="P135" s="17">
        <v>472</v>
      </c>
      <c r="Q135" s="43" t="s">
        <v>442</v>
      </c>
      <c r="R135" s="53" t="s">
        <v>1543</v>
      </c>
      <c r="S135" s="29"/>
      <c r="T135" s="31"/>
    </row>
    <row r="136" spans="2:20" ht="12.75" customHeight="1">
      <c r="B136" s="9" t="s">
        <v>3429</v>
      </c>
      <c r="C136" s="44" t="s">
        <v>709</v>
      </c>
      <c r="D136" s="3">
        <v>1995</v>
      </c>
      <c r="E136" s="63" t="s">
        <v>710</v>
      </c>
      <c r="F136" s="18">
        <v>644</v>
      </c>
      <c r="G136" s="44" t="s">
        <v>410</v>
      </c>
      <c r="H136" s="54" t="s">
        <v>3649</v>
      </c>
      <c r="I136" s="29"/>
      <c r="J136" s="31"/>
      <c r="L136" s="9" t="s">
        <v>3429</v>
      </c>
      <c r="M136" s="44" t="s">
        <v>762</v>
      </c>
      <c r="N136" s="3">
        <v>1994</v>
      </c>
      <c r="O136" s="63" t="s">
        <v>748</v>
      </c>
      <c r="P136" s="18">
        <v>518</v>
      </c>
      <c r="Q136" s="44" t="s">
        <v>493</v>
      </c>
      <c r="R136" s="54" t="s">
        <v>3711</v>
      </c>
      <c r="S136" s="29"/>
      <c r="T136" s="31"/>
    </row>
    <row r="137" spans="2:20" ht="12.75" customHeight="1">
      <c r="B137" s="9" t="s">
        <v>3430</v>
      </c>
      <c r="C137" s="44" t="s">
        <v>711</v>
      </c>
      <c r="D137" s="3">
        <v>1988</v>
      </c>
      <c r="E137" s="63" t="s">
        <v>712</v>
      </c>
      <c r="F137" s="18">
        <v>514</v>
      </c>
      <c r="G137" s="44" t="s">
        <v>410</v>
      </c>
      <c r="H137" s="54" t="s">
        <v>1108</v>
      </c>
      <c r="I137" s="29"/>
      <c r="J137" s="31"/>
      <c r="L137" s="9" t="s">
        <v>3430</v>
      </c>
      <c r="M137" s="44" t="s">
        <v>749</v>
      </c>
      <c r="N137" s="3">
        <v>1991</v>
      </c>
      <c r="O137" s="63" t="s">
        <v>3543</v>
      </c>
      <c r="P137" s="18">
        <v>511</v>
      </c>
      <c r="Q137" s="44" t="s">
        <v>3443</v>
      </c>
      <c r="R137" s="54" t="s">
        <v>3453</v>
      </c>
      <c r="S137" s="29"/>
      <c r="T137" s="31"/>
    </row>
    <row r="138" spans="2:20" ht="12.75" customHeight="1">
      <c r="B138" s="9" t="s">
        <v>3431</v>
      </c>
      <c r="C138" s="44" t="s">
        <v>711</v>
      </c>
      <c r="D138" s="3">
        <v>1988</v>
      </c>
      <c r="E138" s="63" t="s">
        <v>713</v>
      </c>
      <c r="F138" s="18">
        <v>502</v>
      </c>
      <c r="G138" s="44" t="s">
        <v>428</v>
      </c>
      <c r="H138" s="54" t="s">
        <v>1707</v>
      </c>
      <c r="I138" s="81"/>
      <c r="J138" s="31"/>
      <c r="L138" s="9" t="s">
        <v>3431</v>
      </c>
      <c r="M138" s="44" t="s">
        <v>749</v>
      </c>
      <c r="N138" s="3">
        <v>1991</v>
      </c>
      <c r="O138" s="63" t="s">
        <v>750</v>
      </c>
      <c r="P138" s="18">
        <v>498</v>
      </c>
      <c r="Q138" s="44" t="s">
        <v>442</v>
      </c>
      <c r="R138" s="54" t="s">
        <v>3491</v>
      </c>
      <c r="S138" s="81"/>
      <c r="T138" s="31"/>
    </row>
    <row r="139" spans="2:20" ht="12.75" customHeight="1">
      <c r="B139" s="9" t="s">
        <v>3434</v>
      </c>
      <c r="C139" s="44" t="s">
        <v>714</v>
      </c>
      <c r="D139" s="3">
        <v>1997</v>
      </c>
      <c r="E139" s="63" t="s">
        <v>3885</v>
      </c>
      <c r="F139" s="18">
        <v>19</v>
      </c>
      <c r="G139" s="44" t="s">
        <v>442</v>
      </c>
      <c r="H139" s="54" t="s">
        <v>1523</v>
      </c>
      <c r="I139" s="81"/>
      <c r="J139" s="31"/>
      <c r="L139" s="9" t="s">
        <v>3434</v>
      </c>
      <c r="M139" s="44" t="s">
        <v>762</v>
      </c>
      <c r="N139" s="3">
        <v>1994</v>
      </c>
      <c r="O139" s="63" t="s">
        <v>3498</v>
      </c>
      <c r="P139" s="18">
        <v>353</v>
      </c>
      <c r="Q139" s="44" t="s">
        <v>442</v>
      </c>
      <c r="R139" s="54" t="s">
        <v>1727</v>
      </c>
      <c r="S139" s="81"/>
      <c r="T139" s="31"/>
    </row>
    <row r="140" spans="2:20" ht="12.75" customHeight="1">
      <c r="B140" s="9" t="s">
        <v>3436</v>
      </c>
      <c r="C140" s="44" t="s">
        <v>715</v>
      </c>
      <c r="D140" s="3">
        <v>1950</v>
      </c>
      <c r="E140" s="63" t="s">
        <v>1088</v>
      </c>
      <c r="F140" s="18">
        <v>489</v>
      </c>
      <c r="G140" s="44" t="s">
        <v>3522</v>
      </c>
      <c r="H140" s="54" t="s">
        <v>1857</v>
      </c>
      <c r="I140" s="81"/>
      <c r="J140" s="31"/>
      <c r="L140" s="9" t="s">
        <v>3475</v>
      </c>
      <c r="M140" s="44" t="s">
        <v>749</v>
      </c>
      <c r="N140" s="3">
        <v>1991</v>
      </c>
      <c r="O140" s="63" t="s">
        <v>751</v>
      </c>
      <c r="P140" s="18">
        <v>444</v>
      </c>
      <c r="Q140" s="44" t="s">
        <v>428</v>
      </c>
      <c r="R140" s="54" t="s">
        <v>3474</v>
      </c>
      <c r="S140" s="29"/>
      <c r="T140" s="31"/>
    </row>
    <row r="141" spans="2:20" ht="12.75" customHeight="1">
      <c r="B141" s="9" t="s">
        <v>3629</v>
      </c>
      <c r="C141" s="44" t="s">
        <v>715</v>
      </c>
      <c r="D141" s="3">
        <v>1950</v>
      </c>
      <c r="E141" s="63" t="s">
        <v>716</v>
      </c>
      <c r="F141" s="18">
        <v>610</v>
      </c>
      <c r="G141" s="44" t="s">
        <v>3522</v>
      </c>
      <c r="H141" s="54" t="s">
        <v>1499</v>
      </c>
      <c r="I141" s="81"/>
      <c r="J141" s="31"/>
      <c r="L141" s="9" t="s">
        <v>3476</v>
      </c>
      <c r="M141" s="44" t="s">
        <v>762</v>
      </c>
      <c r="N141" s="3">
        <v>1994</v>
      </c>
      <c r="O141" s="63" t="s">
        <v>752</v>
      </c>
      <c r="P141" s="18">
        <v>253</v>
      </c>
      <c r="Q141" s="44" t="s">
        <v>442</v>
      </c>
      <c r="R141" s="54" t="s">
        <v>753</v>
      </c>
      <c r="S141" s="81"/>
      <c r="T141" s="31"/>
    </row>
    <row r="142" spans="2:20" ht="12.75" customHeight="1">
      <c r="B142" s="9" t="s">
        <v>3630</v>
      </c>
      <c r="C142" s="44" t="s">
        <v>715</v>
      </c>
      <c r="D142" s="3">
        <v>1950</v>
      </c>
      <c r="E142" s="63" t="s">
        <v>251</v>
      </c>
      <c r="F142" s="18">
        <v>479</v>
      </c>
      <c r="G142" s="44" t="s">
        <v>3522</v>
      </c>
      <c r="H142" s="54" t="s">
        <v>1499</v>
      </c>
      <c r="I142" s="29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 t="s">
        <v>3437</v>
      </c>
      <c r="C143" s="44" t="s">
        <v>715</v>
      </c>
      <c r="D143" s="3">
        <v>1950</v>
      </c>
      <c r="E143" s="63" t="s">
        <v>717</v>
      </c>
      <c r="F143" s="18">
        <v>407</v>
      </c>
      <c r="G143" s="44" t="s">
        <v>3522</v>
      </c>
      <c r="H143" s="54" t="s">
        <v>1857</v>
      </c>
      <c r="I143" s="29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29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9</v>
      </c>
      <c r="E148" s="65" t="s">
        <v>3392</v>
      </c>
      <c r="F148" s="16">
        <f>SUM(F135:F146)</f>
        <v>4250</v>
      </c>
      <c r="J148" s="27"/>
      <c r="L148" s="1" t="s">
        <v>3171</v>
      </c>
      <c r="M148" s="22">
        <v>7</v>
      </c>
      <c r="O148" s="65" t="s">
        <v>3392</v>
      </c>
      <c r="P148" s="16">
        <f>SUM(P135:P146)</f>
        <v>3049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3573</v>
      </c>
      <c r="C153" s="47" t="s">
        <v>715</v>
      </c>
      <c r="D153" s="32">
        <v>1950</v>
      </c>
      <c r="E153" s="66" t="s">
        <v>3051</v>
      </c>
      <c r="F153" s="33">
        <v>526</v>
      </c>
      <c r="G153" s="47" t="s">
        <v>3595</v>
      </c>
      <c r="H153" s="56" t="s">
        <v>3596</v>
      </c>
      <c r="I153" s="29"/>
      <c r="J153" s="31"/>
      <c r="L153" s="35" t="s">
        <v>3430</v>
      </c>
      <c r="M153" s="47" t="s">
        <v>762</v>
      </c>
      <c r="N153" s="32">
        <v>1994</v>
      </c>
      <c r="O153" s="66" t="s">
        <v>754</v>
      </c>
      <c r="P153" s="33">
        <v>504</v>
      </c>
      <c r="Q153" s="47" t="s">
        <v>3602</v>
      </c>
      <c r="R153" s="56" t="s">
        <v>1073</v>
      </c>
      <c r="S153" s="29"/>
      <c r="T153" s="31"/>
    </row>
    <row r="154" spans="2:20" ht="12.75" customHeight="1">
      <c r="B154" s="14" t="s">
        <v>3429</v>
      </c>
      <c r="C154" s="45" t="s">
        <v>711</v>
      </c>
      <c r="D154" s="2">
        <v>1988</v>
      </c>
      <c r="E154" s="67" t="s">
        <v>718</v>
      </c>
      <c r="F154" s="20">
        <v>469</v>
      </c>
      <c r="G154" s="45" t="s">
        <v>428</v>
      </c>
      <c r="H154" s="57" t="s">
        <v>1707</v>
      </c>
      <c r="I154" s="29"/>
      <c r="J154" s="31"/>
      <c r="L154" s="14" t="s">
        <v>3573</v>
      </c>
      <c r="M154" s="45" t="s">
        <v>749</v>
      </c>
      <c r="N154" s="2">
        <v>1991</v>
      </c>
      <c r="O154" s="67" t="s">
        <v>3593</v>
      </c>
      <c r="P154" s="20">
        <v>491</v>
      </c>
      <c r="Q154" s="45" t="s">
        <v>442</v>
      </c>
      <c r="R154" s="57" t="s">
        <v>455</v>
      </c>
      <c r="S154" s="29"/>
      <c r="T154" s="31"/>
    </row>
    <row r="155" spans="2:20" ht="12.75" customHeight="1">
      <c r="B155" s="14" t="s">
        <v>3430</v>
      </c>
      <c r="C155" s="45" t="s">
        <v>709</v>
      </c>
      <c r="D155" s="2">
        <v>1995</v>
      </c>
      <c r="E155" s="67" t="s">
        <v>719</v>
      </c>
      <c r="F155" s="20">
        <v>454</v>
      </c>
      <c r="G155" s="45" t="s">
        <v>410</v>
      </c>
      <c r="H155" s="57" t="s">
        <v>1108</v>
      </c>
      <c r="I155" s="29"/>
      <c r="J155" s="31"/>
      <c r="L155" s="14" t="s">
        <v>3434</v>
      </c>
      <c r="M155" s="45" t="s">
        <v>755</v>
      </c>
      <c r="N155" s="2">
        <v>1995</v>
      </c>
      <c r="O155" s="67" t="s">
        <v>3498</v>
      </c>
      <c r="P155" s="20">
        <v>353</v>
      </c>
      <c r="Q155" s="45" t="s">
        <v>428</v>
      </c>
      <c r="R155" s="57" t="s">
        <v>3474</v>
      </c>
      <c r="S155" s="29"/>
      <c r="T155" s="31"/>
    </row>
    <row r="156" spans="2:20" ht="12.75" customHeight="1">
      <c r="B156" s="14" t="s">
        <v>3431</v>
      </c>
      <c r="C156" s="45" t="s">
        <v>720</v>
      </c>
      <c r="D156" s="2">
        <v>1994</v>
      </c>
      <c r="E156" s="67" t="s">
        <v>721</v>
      </c>
      <c r="F156" s="20">
        <v>366</v>
      </c>
      <c r="G156" s="45" t="s">
        <v>442</v>
      </c>
      <c r="H156" s="57" t="s">
        <v>3491</v>
      </c>
      <c r="I156" s="81"/>
      <c r="J156" s="31"/>
      <c r="L156" s="14" t="s">
        <v>3573</v>
      </c>
      <c r="M156" s="45" t="s">
        <v>755</v>
      </c>
      <c r="N156" s="2">
        <v>1995</v>
      </c>
      <c r="O156" s="67" t="s">
        <v>2920</v>
      </c>
      <c r="P156" s="20">
        <v>325</v>
      </c>
      <c r="Q156" s="45" t="s">
        <v>442</v>
      </c>
      <c r="R156" s="57" t="s">
        <v>455</v>
      </c>
      <c r="S156" s="81"/>
      <c r="T156" s="31"/>
    </row>
    <row r="157" spans="2:20" ht="12.75" customHeight="1">
      <c r="B157" s="14" t="s">
        <v>3430</v>
      </c>
      <c r="C157" s="45" t="s">
        <v>720</v>
      </c>
      <c r="D157" s="2">
        <v>1994</v>
      </c>
      <c r="E157" s="67" t="s">
        <v>722</v>
      </c>
      <c r="F157" s="20">
        <v>356</v>
      </c>
      <c r="G157" s="45" t="s">
        <v>3259</v>
      </c>
      <c r="H157" s="57" t="s">
        <v>1275</v>
      </c>
      <c r="I157" s="81"/>
      <c r="J157" s="31"/>
      <c r="L157" s="14" t="s">
        <v>3573</v>
      </c>
      <c r="M157" s="45" t="s">
        <v>756</v>
      </c>
      <c r="N157" s="2">
        <v>1959</v>
      </c>
      <c r="O157" s="67" t="s">
        <v>757</v>
      </c>
      <c r="P157" s="20">
        <v>259</v>
      </c>
      <c r="Q157" s="45" t="s">
        <v>442</v>
      </c>
      <c r="R157" s="57" t="s">
        <v>3047</v>
      </c>
      <c r="S157" s="81"/>
      <c r="T157" s="31"/>
    </row>
    <row r="158" spans="2:20" ht="12.75" customHeight="1">
      <c r="B158" s="14" t="s">
        <v>3428</v>
      </c>
      <c r="C158" s="45" t="s">
        <v>723</v>
      </c>
      <c r="D158" s="2">
        <v>1997</v>
      </c>
      <c r="E158" s="67" t="s">
        <v>724</v>
      </c>
      <c r="F158" s="20">
        <v>202</v>
      </c>
      <c r="G158" s="45" t="s">
        <v>442</v>
      </c>
      <c r="H158" s="57" t="s">
        <v>2402</v>
      </c>
      <c r="I158" s="81"/>
      <c r="J158" s="31"/>
      <c r="L158" s="14" t="s">
        <v>3429</v>
      </c>
      <c r="M158" s="45" t="s">
        <v>758</v>
      </c>
      <c r="N158" s="2">
        <v>1997</v>
      </c>
      <c r="O158" s="67" t="s">
        <v>2945</v>
      </c>
      <c r="P158" s="20">
        <v>212</v>
      </c>
      <c r="Q158" s="45" t="s">
        <v>493</v>
      </c>
      <c r="R158" s="57" t="s">
        <v>3711</v>
      </c>
      <c r="S158" s="81"/>
      <c r="T158" s="31"/>
    </row>
    <row r="159" spans="2:20" ht="12.75" customHeight="1">
      <c r="B159" s="14"/>
      <c r="C159" s="45"/>
      <c r="D159" s="2"/>
      <c r="E159" s="67"/>
      <c r="F159" s="20"/>
      <c r="G159" s="45"/>
      <c r="H159" s="57"/>
      <c r="I159" s="81"/>
      <c r="J159" s="31"/>
      <c r="L159" s="14" t="s">
        <v>3428</v>
      </c>
      <c r="M159" s="45" t="s">
        <v>759</v>
      </c>
      <c r="N159" s="2">
        <v>1946</v>
      </c>
      <c r="O159" s="67" t="s">
        <v>760</v>
      </c>
      <c r="P159" s="20">
        <v>201</v>
      </c>
      <c r="Q159" s="45" t="s">
        <v>442</v>
      </c>
      <c r="R159" s="57" t="s">
        <v>1543</v>
      </c>
      <c r="S159" s="81"/>
      <c r="T159" s="31"/>
    </row>
    <row r="160" spans="2:20" ht="12.75" customHeight="1" thickBot="1">
      <c r="B160" s="15"/>
      <c r="C160" s="48"/>
      <c r="D160" s="13"/>
      <c r="E160" s="68"/>
      <c r="F160" s="21"/>
      <c r="G160" s="48"/>
      <c r="H160" s="58"/>
      <c r="I160" s="81"/>
      <c r="J160" s="31"/>
      <c r="L160" s="15" t="s">
        <v>3626</v>
      </c>
      <c r="M160" s="48" t="s">
        <v>755</v>
      </c>
      <c r="N160" s="13">
        <v>1995</v>
      </c>
      <c r="O160" s="68" t="s">
        <v>761</v>
      </c>
      <c r="P160" s="21">
        <v>180</v>
      </c>
      <c r="Q160" s="48" t="s">
        <v>442</v>
      </c>
      <c r="R160" s="58" t="s">
        <v>455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6</v>
      </c>
      <c r="E162" s="65" t="s">
        <v>3392</v>
      </c>
      <c r="F162" s="16">
        <f>SUM(F153:F160)</f>
        <v>2373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2525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15</v>
      </c>
      <c r="E164" s="65" t="s">
        <v>3394</v>
      </c>
      <c r="F164" s="16">
        <f>+F148+F162</f>
        <v>6623</v>
      </c>
      <c r="J164" s="27"/>
      <c r="L164" s="1" t="s">
        <v>3270</v>
      </c>
      <c r="M164" s="23">
        <f>+M148+M162</f>
        <v>15</v>
      </c>
      <c r="O164" s="65" t="s">
        <v>3394</v>
      </c>
      <c r="P164" s="16">
        <f>+P148+P162</f>
        <v>5574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6</v>
      </c>
      <c r="J166" s="27"/>
      <c r="L166" s="1" t="s">
        <v>3271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</sheetData>
  <mergeCells count="8">
    <mergeCell ref="P44:Q45"/>
    <mergeCell ref="F44:G45"/>
    <mergeCell ref="P128:Q129"/>
    <mergeCell ref="F2:G3"/>
    <mergeCell ref="P86:Q87"/>
    <mergeCell ref="P2:Q3"/>
    <mergeCell ref="F128:G129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workbookViewId="0" topLeftCell="D42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3293</v>
      </c>
      <c r="F2" s="156">
        <v>5</v>
      </c>
      <c r="G2" s="156"/>
      <c r="J2" s="27"/>
      <c r="L2" s="4" t="s">
        <v>3161</v>
      </c>
      <c r="M2" s="41" t="s">
        <v>3419</v>
      </c>
      <c r="P2" s="156">
        <v>63</v>
      </c>
      <c r="Q2" s="156"/>
      <c r="T2" s="27"/>
    </row>
    <row r="3" spans="2:20" ht="12.75" customHeight="1">
      <c r="B3" s="4" t="s">
        <v>3168</v>
      </c>
      <c r="C3" s="41" t="s">
        <v>3304</v>
      </c>
      <c r="F3" s="156"/>
      <c r="G3" s="156"/>
      <c r="J3" s="27"/>
      <c r="L3" s="4" t="s">
        <v>3168</v>
      </c>
      <c r="M3" s="41" t="s">
        <v>3304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1845</v>
      </c>
      <c r="D9" s="10">
        <v>1988</v>
      </c>
      <c r="E9" s="62" t="s">
        <v>1844</v>
      </c>
      <c r="F9" s="17">
        <v>443</v>
      </c>
      <c r="G9" s="43" t="s">
        <v>3602</v>
      </c>
      <c r="H9" s="53" t="s">
        <v>1842</v>
      </c>
      <c r="I9" s="29"/>
      <c r="J9" s="31"/>
      <c r="L9" s="8" t="s">
        <v>3428</v>
      </c>
      <c r="M9" s="43" t="s">
        <v>2412</v>
      </c>
      <c r="N9" s="10">
        <v>1982</v>
      </c>
      <c r="O9" s="62" t="s">
        <v>2418</v>
      </c>
      <c r="P9" s="17">
        <v>806</v>
      </c>
      <c r="Q9" s="43" t="s">
        <v>2415</v>
      </c>
      <c r="R9" s="53" t="s">
        <v>3458</v>
      </c>
      <c r="S9" s="29"/>
      <c r="T9" s="31"/>
    </row>
    <row r="10" spans="2:20" ht="12.75" customHeight="1">
      <c r="B10" s="9" t="s">
        <v>3430</v>
      </c>
      <c r="C10" s="44" t="s">
        <v>1513</v>
      </c>
      <c r="D10" s="3">
        <v>1985</v>
      </c>
      <c r="E10" s="63" t="s">
        <v>1853</v>
      </c>
      <c r="F10" s="18">
        <v>521</v>
      </c>
      <c r="G10" s="44" t="s">
        <v>3602</v>
      </c>
      <c r="H10" s="54" t="s">
        <v>1850</v>
      </c>
      <c r="I10" s="29"/>
      <c r="J10" s="31"/>
      <c r="L10" s="9" t="s">
        <v>3429</v>
      </c>
      <c r="M10" s="44" t="s">
        <v>2420</v>
      </c>
      <c r="N10" s="3">
        <v>1989</v>
      </c>
      <c r="O10" s="63" t="s">
        <v>3579</v>
      </c>
      <c r="P10" s="18">
        <v>641</v>
      </c>
      <c r="Q10" s="44" t="s">
        <v>1129</v>
      </c>
      <c r="R10" s="54" t="s">
        <v>1123</v>
      </c>
      <c r="S10" s="29"/>
      <c r="T10" s="31"/>
    </row>
    <row r="11" spans="2:20" ht="12.75" customHeight="1">
      <c r="B11" s="9" t="s">
        <v>3431</v>
      </c>
      <c r="C11" s="44" t="s">
        <v>3601</v>
      </c>
      <c r="D11" s="3">
        <v>1989</v>
      </c>
      <c r="E11" s="63" t="s">
        <v>3600</v>
      </c>
      <c r="F11" s="18">
        <v>858</v>
      </c>
      <c r="G11" s="44" t="s">
        <v>3447</v>
      </c>
      <c r="H11" s="54" t="s">
        <v>3487</v>
      </c>
      <c r="I11" s="29"/>
      <c r="J11" s="31"/>
      <c r="L11" s="9" t="s">
        <v>3430</v>
      </c>
      <c r="M11" s="44" t="s">
        <v>2420</v>
      </c>
      <c r="N11" s="3">
        <v>1989</v>
      </c>
      <c r="O11" s="63" t="s">
        <v>2421</v>
      </c>
      <c r="P11" s="18">
        <v>575</v>
      </c>
      <c r="Q11" s="44" t="s">
        <v>3619</v>
      </c>
      <c r="R11" s="54" t="s">
        <v>3474</v>
      </c>
      <c r="S11" s="29"/>
      <c r="T11" s="31"/>
    </row>
    <row r="12" spans="2:20" ht="12.75" customHeight="1">
      <c r="B12" s="9" t="s">
        <v>3432</v>
      </c>
      <c r="C12" s="44" t="s">
        <v>3601</v>
      </c>
      <c r="D12" s="3">
        <v>1989</v>
      </c>
      <c r="E12" s="63" t="s">
        <v>1264</v>
      </c>
      <c r="F12" s="18">
        <v>856</v>
      </c>
      <c r="G12" s="44" t="s">
        <v>3602</v>
      </c>
      <c r="H12" s="54" t="s">
        <v>1248</v>
      </c>
      <c r="I12" s="81"/>
      <c r="J12" s="31"/>
      <c r="L12" s="9" t="s">
        <v>3765</v>
      </c>
      <c r="M12" s="44" t="s">
        <v>2412</v>
      </c>
      <c r="N12" s="3">
        <v>1982</v>
      </c>
      <c r="O12" s="63" t="s">
        <v>2416</v>
      </c>
      <c r="P12" s="18">
        <v>840</v>
      </c>
      <c r="Q12" s="44" t="s">
        <v>2415</v>
      </c>
      <c r="R12" s="54" t="s">
        <v>3607</v>
      </c>
      <c r="S12" s="81"/>
      <c r="T12" s="31"/>
    </row>
    <row r="13" spans="2:20" ht="12.75" customHeight="1">
      <c r="B13" s="9" t="s">
        <v>3599</v>
      </c>
      <c r="C13" s="44" t="s">
        <v>3601</v>
      </c>
      <c r="D13" s="3">
        <v>1989</v>
      </c>
      <c r="E13" s="63" t="s">
        <v>1516</v>
      </c>
      <c r="F13" s="18">
        <v>757</v>
      </c>
      <c r="G13" s="44" t="s">
        <v>3602</v>
      </c>
      <c r="H13" s="54" t="s">
        <v>1464</v>
      </c>
      <c r="I13" s="81"/>
      <c r="J13" s="31"/>
      <c r="L13" s="9" t="s">
        <v>3435</v>
      </c>
      <c r="M13" s="44" t="s">
        <v>2412</v>
      </c>
      <c r="N13" s="3">
        <v>1982</v>
      </c>
      <c r="O13" s="63" t="s">
        <v>2413</v>
      </c>
      <c r="P13" s="18">
        <v>870</v>
      </c>
      <c r="Q13" s="44" t="s">
        <v>3443</v>
      </c>
      <c r="R13" s="54" t="s">
        <v>3493</v>
      </c>
      <c r="S13" s="81"/>
      <c r="T13" s="31"/>
    </row>
    <row r="14" spans="2:20" ht="12.75" customHeight="1">
      <c r="B14" s="9" t="s">
        <v>3889</v>
      </c>
      <c r="C14" s="44" t="s">
        <v>3615</v>
      </c>
      <c r="D14" s="3">
        <v>1980</v>
      </c>
      <c r="E14" s="63" t="s">
        <v>1192</v>
      </c>
      <c r="F14" s="18">
        <v>616</v>
      </c>
      <c r="G14" s="44" t="s">
        <v>3621</v>
      </c>
      <c r="H14" s="54" t="s">
        <v>1123</v>
      </c>
      <c r="I14" s="81"/>
      <c r="J14" s="31"/>
      <c r="L14" s="9" t="s">
        <v>3475</v>
      </c>
      <c r="M14" s="44" t="s">
        <v>2412</v>
      </c>
      <c r="N14" s="3">
        <v>1982</v>
      </c>
      <c r="O14" s="63" t="s">
        <v>2414</v>
      </c>
      <c r="P14" s="18">
        <v>867</v>
      </c>
      <c r="Q14" s="44" t="s">
        <v>2415</v>
      </c>
      <c r="R14" s="54" t="s">
        <v>3458</v>
      </c>
      <c r="S14" s="29"/>
      <c r="T14" s="31"/>
    </row>
    <row r="15" spans="2:20" ht="12.75" customHeight="1">
      <c r="B15" s="9" t="s">
        <v>3868</v>
      </c>
      <c r="C15" s="44" t="s">
        <v>3601</v>
      </c>
      <c r="D15" s="3">
        <v>1989</v>
      </c>
      <c r="E15" s="63" t="s">
        <v>1505</v>
      </c>
      <c r="F15" s="18">
        <v>698</v>
      </c>
      <c r="G15" s="44" t="s">
        <v>3602</v>
      </c>
      <c r="H15" s="54" t="s">
        <v>1501</v>
      </c>
      <c r="I15" s="81"/>
      <c r="J15" s="31"/>
      <c r="L15" s="9" t="s">
        <v>3436</v>
      </c>
      <c r="M15" s="44" t="s">
        <v>2427</v>
      </c>
      <c r="N15" s="3">
        <v>1963</v>
      </c>
      <c r="O15" s="63" t="s">
        <v>2426</v>
      </c>
      <c r="P15" s="18">
        <v>345</v>
      </c>
      <c r="Q15" s="44" t="s">
        <v>3627</v>
      </c>
      <c r="R15" s="54" t="s">
        <v>1439</v>
      </c>
      <c r="S15" s="81"/>
      <c r="T15" s="31"/>
    </row>
    <row r="16" spans="2:20" ht="12.75" customHeight="1">
      <c r="B16" s="9" t="s">
        <v>3434</v>
      </c>
      <c r="C16" s="44" t="s">
        <v>3613</v>
      </c>
      <c r="D16" s="3">
        <v>1990</v>
      </c>
      <c r="E16" s="63" t="s">
        <v>1899</v>
      </c>
      <c r="F16" s="18">
        <v>625</v>
      </c>
      <c r="G16" s="44" t="s">
        <v>1900</v>
      </c>
      <c r="H16" s="54" t="s">
        <v>3614</v>
      </c>
      <c r="I16" s="29"/>
      <c r="J16" s="31"/>
      <c r="L16" s="9" t="s">
        <v>3629</v>
      </c>
      <c r="M16" s="44" t="s">
        <v>2412</v>
      </c>
      <c r="N16" s="3">
        <v>1982</v>
      </c>
      <c r="O16" s="63" t="s">
        <v>2417</v>
      </c>
      <c r="P16" s="18">
        <v>827</v>
      </c>
      <c r="Q16" s="44" t="s">
        <v>3443</v>
      </c>
      <c r="R16" s="54" t="s">
        <v>3493</v>
      </c>
      <c r="S16" s="81"/>
      <c r="T16" s="31"/>
    </row>
    <row r="17" spans="2:20" ht="12.75" customHeight="1">
      <c r="B17" s="9" t="s">
        <v>3475</v>
      </c>
      <c r="C17" s="44" t="s">
        <v>3613</v>
      </c>
      <c r="D17" s="3">
        <v>1990</v>
      </c>
      <c r="E17" s="63" t="s">
        <v>3617</v>
      </c>
      <c r="F17" s="18">
        <v>570</v>
      </c>
      <c r="G17" s="44" t="s">
        <v>3612</v>
      </c>
      <c r="H17" s="54" t="s">
        <v>3618</v>
      </c>
      <c r="I17" s="29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3476</v>
      </c>
      <c r="C18" s="44" t="s">
        <v>3613</v>
      </c>
      <c r="D18" s="3">
        <v>1990</v>
      </c>
      <c r="E18" s="63" t="s">
        <v>1495</v>
      </c>
      <c r="F18" s="18">
        <v>626</v>
      </c>
      <c r="G18" s="44" t="s">
        <v>3606</v>
      </c>
      <c r="H18" s="54" t="s">
        <v>1293</v>
      </c>
      <c r="I18" s="29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3436</v>
      </c>
      <c r="C19" s="44" t="s">
        <v>1496</v>
      </c>
      <c r="D19" s="3">
        <v>1967</v>
      </c>
      <c r="E19" s="63" t="s">
        <v>1706</v>
      </c>
      <c r="F19" s="18">
        <v>516</v>
      </c>
      <c r="G19" s="44" t="s">
        <v>3606</v>
      </c>
      <c r="H19" s="54" t="s">
        <v>1707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3629</v>
      </c>
      <c r="C20" s="46" t="s">
        <v>1496</v>
      </c>
      <c r="D20" s="11">
        <v>1967</v>
      </c>
      <c r="E20" s="64" t="s">
        <v>1497</v>
      </c>
      <c r="F20" s="19">
        <v>581</v>
      </c>
      <c r="G20" s="46" t="s">
        <v>3606</v>
      </c>
      <c r="H20" s="55" t="s">
        <v>1293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7667</v>
      </c>
      <c r="J22" s="27"/>
      <c r="L22" s="1" t="s">
        <v>3171</v>
      </c>
      <c r="M22" s="22">
        <v>8</v>
      </c>
      <c r="O22" s="65" t="s">
        <v>3392</v>
      </c>
      <c r="P22" s="16">
        <f>SUM(P9:P20)</f>
        <v>5771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3431</v>
      </c>
      <c r="C27" s="47" t="s">
        <v>3605</v>
      </c>
      <c r="D27" s="32">
        <v>1985</v>
      </c>
      <c r="E27" s="66" t="s">
        <v>3604</v>
      </c>
      <c r="F27" s="33">
        <v>797</v>
      </c>
      <c r="G27" s="47" t="s">
        <v>3606</v>
      </c>
      <c r="H27" s="56" t="s">
        <v>3607</v>
      </c>
      <c r="I27" s="29"/>
      <c r="J27" s="31"/>
      <c r="L27" s="35" t="s">
        <v>3428</v>
      </c>
      <c r="M27" s="47" t="s">
        <v>2420</v>
      </c>
      <c r="N27" s="32">
        <v>1989</v>
      </c>
      <c r="O27" s="66" t="s">
        <v>2419</v>
      </c>
      <c r="P27" s="33">
        <v>741</v>
      </c>
      <c r="Q27" s="47" t="s">
        <v>1900</v>
      </c>
      <c r="R27" s="56" t="s">
        <v>1084</v>
      </c>
      <c r="S27" s="29"/>
      <c r="T27" s="31"/>
    </row>
    <row r="28" spans="2:20" ht="12.75" customHeight="1">
      <c r="B28" s="14" t="s">
        <v>3551</v>
      </c>
      <c r="C28" s="45" t="s">
        <v>3601</v>
      </c>
      <c r="D28" s="2">
        <v>1989</v>
      </c>
      <c r="E28" s="67" t="s">
        <v>3608</v>
      </c>
      <c r="F28" s="20">
        <v>788</v>
      </c>
      <c r="G28" s="45" t="s">
        <v>3602</v>
      </c>
      <c r="H28" s="57" t="s">
        <v>3609</v>
      </c>
      <c r="I28" s="29"/>
      <c r="J28" s="31"/>
      <c r="L28" s="14" t="s">
        <v>3429</v>
      </c>
      <c r="M28" s="45" t="s">
        <v>2423</v>
      </c>
      <c r="N28" s="2">
        <v>1986</v>
      </c>
      <c r="O28" s="67" t="s">
        <v>2422</v>
      </c>
      <c r="P28" s="20">
        <v>565</v>
      </c>
      <c r="Q28" s="45" t="s">
        <v>3606</v>
      </c>
      <c r="R28" s="57" t="s">
        <v>3607</v>
      </c>
      <c r="S28" s="29"/>
      <c r="T28" s="31"/>
    </row>
    <row r="29" spans="2:20" ht="12.75" customHeight="1">
      <c r="B29" s="14" t="s">
        <v>3551</v>
      </c>
      <c r="C29" s="45" t="s">
        <v>3611</v>
      </c>
      <c r="D29" s="2">
        <v>1980</v>
      </c>
      <c r="E29" s="67" t="s">
        <v>3610</v>
      </c>
      <c r="F29" s="20">
        <v>647</v>
      </c>
      <c r="G29" s="45" t="s">
        <v>3612</v>
      </c>
      <c r="H29" s="57" t="s">
        <v>3491</v>
      </c>
      <c r="I29" s="29"/>
      <c r="J29" s="31"/>
      <c r="L29" s="14" t="s">
        <v>3626</v>
      </c>
      <c r="M29" s="45" t="s">
        <v>2424</v>
      </c>
      <c r="N29" s="2">
        <v>1993</v>
      </c>
      <c r="O29" s="67" t="s">
        <v>2045</v>
      </c>
      <c r="P29" s="20">
        <v>561</v>
      </c>
      <c r="Q29" s="45" t="s">
        <v>2767</v>
      </c>
      <c r="R29" s="57" t="s">
        <v>2768</v>
      </c>
      <c r="S29" s="29"/>
      <c r="T29" s="31"/>
    </row>
    <row r="30" spans="2:20" ht="12.75" customHeight="1">
      <c r="B30" s="14" t="s">
        <v>3573</v>
      </c>
      <c r="C30" s="45" t="s">
        <v>3613</v>
      </c>
      <c r="D30" s="2">
        <v>1990</v>
      </c>
      <c r="E30" s="67" t="s">
        <v>3625</v>
      </c>
      <c r="F30" s="20">
        <v>644</v>
      </c>
      <c r="G30" s="45" t="s">
        <v>3606</v>
      </c>
      <c r="H30" s="57" t="s">
        <v>3624</v>
      </c>
      <c r="I30" s="81"/>
      <c r="J30" s="31"/>
      <c r="L30" s="14" t="s">
        <v>3428</v>
      </c>
      <c r="M30" s="45" t="s">
        <v>2424</v>
      </c>
      <c r="N30" s="2">
        <v>1993</v>
      </c>
      <c r="O30" s="67" t="s">
        <v>2425</v>
      </c>
      <c r="P30" s="20">
        <v>415</v>
      </c>
      <c r="Q30" s="45" t="s">
        <v>1900</v>
      </c>
      <c r="R30" s="57" t="s">
        <v>3913</v>
      </c>
      <c r="S30" s="81"/>
      <c r="T30" s="31"/>
    </row>
    <row r="31" spans="2:20" ht="12.75" customHeight="1">
      <c r="B31" s="14" t="s">
        <v>3599</v>
      </c>
      <c r="C31" s="45" t="s">
        <v>3615</v>
      </c>
      <c r="D31" s="2">
        <v>1980</v>
      </c>
      <c r="E31" s="67" t="s">
        <v>1493</v>
      </c>
      <c r="F31" s="20">
        <v>640</v>
      </c>
      <c r="G31" s="45" t="s">
        <v>3606</v>
      </c>
      <c r="H31" s="57" t="s">
        <v>1293</v>
      </c>
      <c r="I31" s="81"/>
      <c r="J31" s="31"/>
      <c r="L31" s="82" t="s">
        <v>3435</v>
      </c>
      <c r="M31" s="83" t="s">
        <v>2424</v>
      </c>
      <c r="N31" s="84">
        <v>1993</v>
      </c>
      <c r="O31" s="85" t="s">
        <v>1014</v>
      </c>
      <c r="P31" s="86">
        <v>388</v>
      </c>
      <c r="Q31" s="83" t="s">
        <v>1900</v>
      </c>
      <c r="R31" s="87" t="s">
        <v>3614</v>
      </c>
      <c r="S31" s="81"/>
      <c r="T31" s="31"/>
    </row>
    <row r="32" spans="2:20" ht="12.75" customHeight="1">
      <c r="B32" s="14" t="s">
        <v>3626</v>
      </c>
      <c r="C32" s="45" t="s">
        <v>3613</v>
      </c>
      <c r="D32" s="2">
        <v>1990</v>
      </c>
      <c r="E32" s="67" t="s">
        <v>3620</v>
      </c>
      <c r="F32" s="20">
        <v>616</v>
      </c>
      <c r="G32" s="45" t="s">
        <v>3627</v>
      </c>
      <c r="H32" s="57" t="s">
        <v>3628</v>
      </c>
      <c r="I32" s="81"/>
      <c r="J32" s="31"/>
      <c r="L32" s="14" t="s">
        <v>3436</v>
      </c>
      <c r="M32" s="45" t="s">
        <v>2423</v>
      </c>
      <c r="N32" s="2">
        <v>1986</v>
      </c>
      <c r="O32" s="67" t="s">
        <v>575</v>
      </c>
      <c r="P32" s="20">
        <v>187</v>
      </c>
      <c r="Q32" s="45" t="s">
        <v>1900</v>
      </c>
      <c r="R32" s="57" t="s">
        <v>1702</v>
      </c>
      <c r="S32" s="81"/>
      <c r="T32" s="31"/>
    </row>
    <row r="33" spans="2:20" ht="12.75" customHeight="1">
      <c r="B33" s="14" t="s">
        <v>3431</v>
      </c>
      <c r="C33" s="45" t="s">
        <v>3611</v>
      </c>
      <c r="D33" s="2">
        <v>1980</v>
      </c>
      <c r="E33" s="67" t="s">
        <v>1498</v>
      </c>
      <c r="F33" s="20">
        <v>541</v>
      </c>
      <c r="G33" s="45" t="s">
        <v>3606</v>
      </c>
      <c r="H33" s="57" t="s">
        <v>1499</v>
      </c>
      <c r="I33" s="81"/>
      <c r="J33" s="31"/>
      <c r="L33" s="14"/>
      <c r="M33" s="45"/>
      <c r="N33" s="2"/>
      <c r="O33" s="67"/>
      <c r="P33" s="20"/>
      <c r="Q33" s="45"/>
      <c r="R33" s="57"/>
      <c r="S33" s="81"/>
      <c r="T33" s="31"/>
    </row>
    <row r="34" spans="2:20" ht="12.75" customHeight="1" thickBot="1">
      <c r="B34" s="15" t="s">
        <v>3431</v>
      </c>
      <c r="C34" s="48" t="s">
        <v>1513</v>
      </c>
      <c r="D34" s="13">
        <v>1985</v>
      </c>
      <c r="E34" s="68" t="s">
        <v>1514</v>
      </c>
      <c r="F34" s="21">
        <v>532</v>
      </c>
      <c r="G34" s="48" t="s">
        <v>3602</v>
      </c>
      <c r="H34" s="58" t="s">
        <v>1464</v>
      </c>
      <c r="I34" s="81"/>
      <c r="J34" s="31"/>
      <c r="L34" s="15"/>
      <c r="M34" s="48"/>
      <c r="N34" s="13"/>
      <c r="O34" s="68"/>
      <c r="P34" s="21"/>
      <c r="Q34" s="48"/>
      <c r="R34" s="58"/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5205</v>
      </c>
      <c r="J36" s="27"/>
      <c r="L36" s="1" t="s">
        <v>3171</v>
      </c>
      <c r="M36" s="22">
        <v>6</v>
      </c>
      <c r="O36" s="65" t="s">
        <v>3392</v>
      </c>
      <c r="P36" s="16">
        <f>SUM(P27:P34)</f>
        <v>2857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12872</v>
      </c>
      <c r="J38" s="27"/>
      <c r="L38" s="1" t="s">
        <v>3270</v>
      </c>
      <c r="M38" s="23">
        <f>+M22+M36</f>
        <v>14</v>
      </c>
      <c r="O38" s="65" t="s">
        <v>3394</v>
      </c>
      <c r="P38" s="16">
        <f>+P22+P36</f>
        <v>8628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3395</v>
      </c>
      <c r="F44" s="156">
        <v>80</v>
      </c>
      <c r="G44" s="156"/>
      <c r="J44" s="27"/>
      <c r="L44" s="4" t="s">
        <v>3161</v>
      </c>
      <c r="M44" s="41" t="s">
        <v>3288</v>
      </c>
      <c r="P44" s="156">
        <v>165</v>
      </c>
      <c r="Q44" s="156"/>
      <c r="T44" s="27"/>
    </row>
    <row r="45" spans="2:20" ht="12.75" customHeight="1">
      <c r="B45" s="4" t="s">
        <v>3168</v>
      </c>
      <c r="C45" s="41" t="s">
        <v>3304</v>
      </c>
      <c r="F45" s="156"/>
      <c r="G45" s="156"/>
      <c r="J45" s="27"/>
      <c r="L45" s="4" t="s">
        <v>3168</v>
      </c>
      <c r="M45" s="41" t="s">
        <v>3304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2431</v>
      </c>
      <c r="D51" s="10">
        <v>1993</v>
      </c>
      <c r="E51" s="62" t="s">
        <v>1984</v>
      </c>
      <c r="F51" s="17">
        <v>456</v>
      </c>
      <c r="G51" s="43" t="s">
        <v>3616</v>
      </c>
      <c r="H51" s="53" t="s">
        <v>3614</v>
      </c>
      <c r="I51" s="29"/>
      <c r="J51" s="31"/>
      <c r="L51" s="8" t="s">
        <v>3428</v>
      </c>
      <c r="M51" s="43" t="s">
        <v>2449</v>
      </c>
      <c r="N51" s="10">
        <v>1989</v>
      </c>
      <c r="O51" s="62" t="s">
        <v>2849</v>
      </c>
      <c r="P51" s="17">
        <v>209</v>
      </c>
      <c r="Q51" s="43" t="s">
        <v>3986</v>
      </c>
      <c r="R51" s="53" t="s">
        <v>1909</v>
      </c>
      <c r="S51" s="29"/>
      <c r="T51" s="31"/>
    </row>
    <row r="52" spans="2:20" ht="12.75" customHeight="1">
      <c r="B52" s="9" t="s">
        <v>3429</v>
      </c>
      <c r="C52" s="44" t="s">
        <v>2432</v>
      </c>
      <c r="D52" s="3">
        <v>1964</v>
      </c>
      <c r="E52" s="63" t="s">
        <v>3965</v>
      </c>
      <c r="F52" s="18">
        <v>400</v>
      </c>
      <c r="G52" s="44" t="s">
        <v>442</v>
      </c>
      <c r="H52" s="54" t="s">
        <v>1248</v>
      </c>
      <c r="I52" s="29"/>
      <c r="J52" s="31"/>
      <c r="L52" s="126" t="s">
        <v>3429</v>
      </c>
      <c r="M52" s="127" t="s">
        <v>2449</v>
      </c>
      <c r="N52" s="128">
        <v>1989</v>
      </c>
      <c r="O52" s="129" t="s">
        <v>2851</v>
      </c>
      <c r="P52" s="130">
        <v>200</v>
      </c>
      <c r="Q52" s="127" t="s">
        <v>3986</v>
      </c>
      <c r="R52" s="131" t="s">
        <v>1909</v>
      </c>
      <c r="S52" s="29"/>
      <c r="T52" s="31"/>
    </row>
    <row r="53" spans="2:20" ht="12.75" customHeight="1">
      <c r="B53" s="9" t="s">
        <v>3430</v>
      </c>
      <c r="C53" s="44" t="s">
        <v>2432</v>
      </c>
      <c r="D53" s="3">
        <v>1964</v>
      </c>
      <c r="E53" s="63" t="s">
        <v>2439</v>
      </c>
      <c r="F53" s="18">
        <v>448</v>
      </c>
      <c r="G53" s="44" t="s">
        <v>442</v>
      </c>
      <c r="H53" s="54" t="s">
        <v>1275</v>
      </c>
      <c r="I53" s="29"/>
      <c r="J53" s="31"/>
      <c r="L53" s="9" t="s">
        <v>3432</v>
      </c>
      <c r="M53" s="44" t="s">
        <v>2451</v>
      </c>
      <c r="N53" s="3">
        <v>1949</v>
      </c>
      <c r="O53" s="63" t="s">
        <v>2454</v>
      </c>
      <c r="P53" s="18">
        <v>337</v>
      </c>
      <c r="Q53" s="44" t="s">
        <v>442</v>
      </c>
      <c r="R53" s="54" t="s">
        <v>1275</v>
      </c>
      <c r="S53" s="29"/>
      <c r="T53" s="31"/>
    </row>
    <row r="54" spans="2:20" ht="12.75" customHeight="1">
      <c r="B54" s="9" t="s">
        <v>3434</v>
      </c>
      <c r="C54" s="44" t="s">
        <v>2429</v>
      </c>
      <c r="D54" s="3">
        <v>1991</v>
      </c>
      <c r="E54" s="63" t="s">
        <v>3707</v>
      </c>
      <c r="F54" s="18">
        <v>598</v>
      </c>
      <c r="G54" s="44" t="s">
        <v>1900</v>
      </c>
      <c r="H54" s="54" t="s">
        <v>3614</v>
      </c>
      <c r="I54" s="81"/>
      <c r="J54" s="31"/>
      <c r="L54" s="9" t="s">
        <v>3599</v>
      </c>
      <c r="M54" s="44" t="s">
        <v>2451</v>
      </c>
      <c r="N54" s="3">
        <v>1949</v>
      </c>
      <c r="O54" s="63" t="s">
        <v>2455</v>
      </c>
      <c r="P54" s="18">
        <v>323</v>
      </c>
      <c r="Q54" s="44" t="s">
        <v>442</v>
      </c>
      <c r="R54" s="54" t="s">
        <v>1275</v>
      </c>
      <c r="S54" s="81"/>
      <c r="T54" s="31"/>
    </row>
    <row r="55" spans="2:20" ht="12.75" customHeight="1">
      <c r="B55" s="9" t="s">
        <v>3435</v>
      </c>
      <c r="C55" s="44" t="s">
        <v>2429</v>
      </c>
      <c r="D55" s="3">
        <v>1991</v>
      </c>
      <c r="E55" s="63" t="s">
        <v>2082</v>
      </c>
      <c r="F55" s="18">
        <v>416</v>
      </c>
      <c r="G55" s="44" t="s">
        <v>1900</v>
      </c>
      <c r="H55" s="54" t="s">
        <v>3913</v>
      </c>
      <c r="I55" s="81"/>
      <c r="J55" s="31"/>
      <c r="L55" s="9" t="s">
        <v>3765</v>
      </c>
      <c r="M55" s="44" t="s">
        <v>2449</v>
      </c>
      <c r="N55" s="3">
        <v>1989</v>
      </c>
      <c r="O55" s="63" t="s">
        <v>2848</v>
      </c>
      <c r="P55" s="18">
        <v>217</v>
      </c>
      <c r="Q55" s="44" t="s">
        <v>3986</v>
      </c>
      <c r="R55" s="54" t="s">
        <v>1909</v>
      </c>
      <c r="S55" s="81"/>
      <c r="T55" s="31"/>
    </row>
    <row r="56" spans="2:20" ht="12.75" customHeight="1">
      <c r="B56" s="9" t="s">
        <v>3475</v>
      </c>
      <c r="C56" s="44" t="s">
        <v>2431</v>
      </c>
      <c r="D56" s="3">
        <v>1993</v>
      </c>
      <c r="E56" s="63" t="s">
        <v>2430</v>
      </c>
      <c r="F56" s="18">
        <v>586</v>
      </c>
      <c r="G56" s="44" t="s">
        <v>3648</v>
      </c>
      <c r="H56" s="54" t="s">
        <v>3513</v>
      </c>
      <c r="I56" s="81"/>
      <c r="J56" s="31"/>
      <c r="L56" s="9" t="s">
        <v>3476</v>
      </c>
      <c r="M56" s="44" t="s">
        <v>2445</v>
      </c>
      <c r="N56" s="3">
        <v>1989</v>
      </c>
      <c r="O56" s="63" t="s">
        <v>2446</v>
      </c>
      <c r="P56" s="18">
        <v>633</v>
      </c>
      <c r="Q56" s="44" t="s">
        <v>3612</v>
      </c>
      <c r="R56" s="54" t="s">
        <v>3491</v>
      </c>
      <c r="S56" s="29"/>
      <c r="T56" s="31"/>
    </row>
    <row r="57" spans="2:20" ht="12.75" customHeight="1">
      <c r="B57" s="9" t="s">
        <v>3476</v>
      </c>
      <c r="C57" s="44" t="s">
        <v>2432</v>
      </c>
      <c r="D57" s="3">
        <v>1964</v>
      </c>
      <c r="E57" s="63" t="s">
        <v>2104</v>
      </c>
      <c r="F57" s="18">
        <v>544</v>
      </c>
      <c r="G57" s="44" t="s">
        <v>442</v>
      </c>
      <c r="H57" s="54" t="s">
        <v>1275</v>
      </c>
      <c r="I57" s="81"/>
      <c r="J57" s="31"/>
      <c r="L57" s="126" t="s">
        <v>3436</v>
      </c>
      <c r="M57" s="127" t="s">
        <v>2453</v>
      </c>
      <c r="N57" s="128">
        <v>1970</v>
      </c>
      <c r="O57" s="129" t="s">
        <v>2452</v>
      </c>
      <c r="P57" s="130">
        <v>342</v>
      </c>
      <c r="Q57" s="127" t="s">
        <v>3627</v>
      </c>
      <c r="R57" s="131" t="s">
        <v>1439</v>
      </c>
      <c r="S57" s="81"/>
      <c r="T57" s="31"/>
    </row>
    <row r="58" spans="2:20" ht="12.75" customHeight="1">
      <c r="B58" s="9" t="s">
        <v>3436</v>
      </c>
      <c r="C58" s="44" t="s">
        <v>2432</v>
      </c>
      <c r="D58" s="3">
        <v>1964</v>
      </c>
      <c r="E58" s="63" t="s">
        <v>2436</v>
      </c>
      <c r="F58" s="18">
        <v>458</v>
      </c>
      <c r="G58" s="44" t="s">
        <v>2437</v>
      </c>
      <c r="H58" s="54" t="s">
        <v>3451</v>
      </c>
      <c r="I58" s="29"/>
      <c r="J58" s="31"/>
      <c r="L58" s="9" t="s">
        <v>3437</v>
      </c>
      <c r="M58" s="44" t="s">
        <v>2850</v>
      </c>
      <c r="N58" s="3">
        <v>1975</v>
      </c>
      <c r="O58" s="63" t="s">
        <v>2056</v>
      </c>
      <c r="P58" s="18">
        <v>202</v>
      </c>
      <c r="Q58" s="44" t="s">
        <v>3627</v>
      </c>
      <c r="R58" s="54" t="s">
        <v>1439</v>
      </c>
      <c r="S58" s="81"/>
      <c r="T58" s="31"/>
    </row>
    <row r="59" spans="2:20" ht="12.75" customHeight="1">
      <c r="B59" s="9" t="s">
        <v>3629</v>
      </c>
      <c r="C59" s="44" t="s">
        <v>2429</v>
      </c>
      <c r="D59" s="3">
        <v>1991</v>
      </c>
      <c r="E59" s="63" t="s">
        <v>2440</v>
      </c>
      <c r="F59" s="18">
        <v>437</v>
      </c>
      <c r="G59" s="44" t="s">
        <v>3645</v>
      </c>
      <c r="H59" s="54" t="s">
        <v>3470</v>
      </c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3437</v>
      </c>
      <c r="C60" s="44" t="s">
        <v>2429</v>
      </c>
      <c r="D60" s="3">
        <v>1991</v>
      </c>
      <c r="E60" s="63" t="s">
        <v>2434</v>
      </c>
      <c r="F60" s="18">
        <v>489</v>
      </c>
      <c r="G60" s="44" t="s">
        <v>3645</v>
      </c>
      <c r="H60" s="54" t="s">
        <v>3470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10</v>
      </c>
      <c r="E64" s="65" t="s">
        <v>3392</v>
      </c>
      <c r="F64" s="16">
        <f>SUM(F51:F62)</f>
        <v>4832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2463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3626</v>
      </c>
      <c r="C69" s="47" t="s">
        <v>2431</v>
      </c>
      <c r="D69" s="32">
        <v>1993</v>
      </c>
      <c r="E69" s="66" t="s">
        <v>2045</v>
      </c>
      <c r="F69" s="33">
        <v>561</v>
      </c>
      <c r="G69" s="47" t="s">
        <v>3627</v>
      </c>
      <c r="H69" s="56" t="s">
        <v>3628</v>
      </c>
      <c r="I69" s="29"/>
      <c r="J69" s="31"/>
      <c r="L69" s="35" t="s">
        <v>3626</v>
      </c>
      <c r="M69" s="47" t="s">
        <v>2447</v>
      </c>
      <c r="N69" s="32">
        <v>1958</v>
      </c>
      <c r="O69" s="66" t="s">
        <v>3620</v>
      </c>
      <c r="P69" s="33">
        <v>616</v>
      </c>
      <c r="Q69" s="47" t="s">
        <v>3627</v>
      </c>
      <c r="R69" s="56" t="s">
        <v>3628</v>
      </c>
      <c r="S69" s="29"/>
      <c r="T69" s="31"/>
    </row>
    <row r="70" spans="2:20" ht="12.75" customHeight="1">
      <c r="B70" s="14" t="s">
        <v>3712</v>
      </c>
      <c r="C70" s="45" t="s">
        <v>2431</v>
      </c>
      <c r="D70" s="2">
        <v>1993</v>
      </c>
      <c r="E70" s="67" t="s">
        <v>3583</v>
      </c>
      <c r="F70" s="20">
        <v>560</v>
      </c>
      <c r="G70" s="45" t="s">
        <v>3616</v>
      </c>
      <c r="H70" s="57" t="s">
        <v>3614</v>
      </c>
      <c r="I70" s="29"/>
      <c r="J70" s="31"/>
      <c r="L70" s="14" t="s">
        <v>3573</v>
      </c>
      <c r="M70" s="45" t="s">
        <v>2447</v>
      </c>
      <c r="N70" s="2">
        <v>1958</v>
      </c>
      <c r="O70" s="67" t="s">
        <v>2448</v>
      </c>
      <c r="P70" s="20">
        <v>594</v>
      </c>
      <c r="Q70" s="45" t="s">
        <v>3627</v>
      </c>
      <c r="R70" s="57" t="s">
        <v>3628</v>
      </c>
      <c r="S70" s="29"/>
      <c r="T70" s="31"/>
    </row>
    <row r="71" spans="2:20" ht="12.75" customHeight="1">
      <c r="B71" s="82" t="s">
        <v>3476</v>
      </c>
      <c r="C71" s="83" t="s">
        <v>2431</v>
      </c>
      <c r="D71" s="84">
        <v>1993</v>
      </c>
      <c r="E71" s="85" t="s">
        <v>3479</v>
      </c>
      <c r="F71" s="86">
        <v>542</v>
      </c>
      <c r="G71" s="83" t="s">
        <v>3606</v>
      </c>
      <c r="H71" s="87" t="s">
        <v>3607</v>
      </c>
      <c r="I71" s="29"/>
      <c r="J71" s="31"/>
      <c r="L71" s="14" t="s">
        <v>3573</v>
      </c>
      <c r="M71" s="45" t="s">
        <v>2449</v>
      </c>
      <c r="N71" s="2">
        <v>1989</v>
      </c>
      <c r="O71" s="67" t="s">
        <v>1059</v>
      </c>
      <c r="P71" s="20">
        <v>412</v>
      </c>
      <c r="Q71" s="45" t="s">
        <v>3986</v>
      </c>
      <c r="R71" s="57" t="s">
        <v>1909</v>
      </c>
      <c r="S71" s="29"/>
      <c r="T71" s="31"/>
    </row>
    <row r="72" spans="2:20" ht="12.75" customHeight="1">
      <c r="B72" s="14" t="s">
        <v>3475</v>
      </c>
      <c r="C72" s="45" t="s">
        <v>2432</v>
      </c>
      <c r="D72" s="2">
        <v>1964</v>
      </c>
      <c r="E72" s="67" t="s">
        <v>2433</v>
      </c>
      <c r="F72" s="20">
        <v>521</v>
      </c>
      <c r="G72" s="45" t="s">
        <v>442</v>
      </c>
      <c r="H72" s="57" t="s">
        <v>1237</v>
      </c>
      <c r="I72" s="81"/>
      <c r="J72" s="31"/>
      <c r="L72" s="14" t="s">
        <v>3551</v>
      </c>
      <c r="M72" s="45" t="s">
        <v>2451</v>
      </c>
      <c r="N72" s="2">
        <v>1949</v>
      </c>
      <c r="O72" s="67" t="s">
        <v>2450</v>
      </c>
      <c r="P72" s="20">
        <v>345</v>
      </c>
      <c r="Q72" s="45" t="s">
        <v>442</v>
      </c>
      <c r="R72" s="57" t="s">
        <v>1237</v>
      </c>
      <c r="S72" s="81"/>
      <c r="T72" s="31"/>
    </row>
    <row r="73" spans="2:20" ht="12.75" customHeight="1">
      <c r="B73" s="14" t="s">
        <v>3475</v>
      </c>
      <c r="C73" s="45" t="s">
        <v>2429</v>
      </c>
      <c r="D73" s="2">
        <v>1991</v>
      </c>
      <c r="E73" s="67" t="s">
        <v>2435</v>
      </c>
      <c r="F73" s="20">
        <v>467</v>
      </c>
      <c r="G73" s="45" t="s">
        <v>1900</v>
      </c>
      <c r="H73" s="57" t="s">
        <v>3614</v>
      </c>
      <c r="I73" s="81"/>
      <c r="J73" s="31"/>
      <c r="L73" s="14" t="s">
        <v>3551</v>
      </c>
      <c r="M73" s="45" t="s">
        <v>2847</v>
      </c>
      <c r="N73" s="2">
        <v>1987</v>
      </c>
      <c r="O73" s="67" t="s">
        <v>2846</v>
      </c>
      <c r="P73" s="20">
        <v>315</v>
      </c>
      <c r="Q73" s="45" t="s">
        <v>3627</v>
      </c>
      <c r="R73" s="57" t="s">
        <v>1439</v>
      </c>
      <c r="S73" s="81"/>
      <c r="T73" s="31"/>
    </row>
    <row r="74" spans="2:20" ht="12.75" customHeight="1">
      <c r="B74" s="14" t="s">
        <v>3437</v>
      </c>
      <c r="C74" s="45" t="s">
        <v>2442</v>
      </c>
      <c r="D74" s="2">
        <v>1991</v>
      </c>
      <c r="E74" s="67" t="s">
        <v>2441</v>
      </c>
      <c r="F74" s="20">
        <v>375</v>
      </c>
      <c r="G74" s="45" t="s">
        <v>2438</v>
      </c>
      <c r="H74" s="57" t="s">
        <v>494</v>
      </c>
      <c r="I74" s="81"/>
      <c r="J74" s="31"/>
      <c r="L74" s="144" t="s">
        <v>3432</v>
      </c>
      <c r="M74" s="145" t="s">
        <v>2449</v>
      </c>
      <c r="N74" s="146">
        <v>1989</v>
      </c>
      <c r="O74" s="147" t="s">
        <v>2032</v>
      </c>
      <c r="P74" s="148">
        <v>256</v>
      </c>
      <c r="Q74" s="145" t="s">
        <v>3986</v>
      </c>
      <c r="R74" s="149" t="s">
        <v>1909</v>
      </c>
      <c r="S74" s="81"/>
      <c r="T74" s="31"/>
    </row>
    <row r="75" spans="2:20" ht="12.75" customHeight="1">
      <c r="B75" s="14" t="s">
        <v>3436</v>
      </c>
      <c r="C75" s="45" t="s">
        <v>3639</v>
      </c>
      <c r="D75" s="2">
        <v>1962</v>
      </c>
      <c r="E75" s="67" t="s">
        <v>2443</v>
      </c>
      <c r="F75" s="20">
        <v>151</v>
      </c>
      <c r="G75" s="45" t="s">
        <v>3621</v>
      </c>
      <c r="H75" s="57" t="s">
        <v>2444</v>
      </c>
      <c r="I75" s="81"/>
      <c r="J75" s="31"/>
      <c r="L75" s="14" t="s">
        <v>3436</v>
      </c>
      <c r="M75" s="45" t="s">
        <v>2850</v>
      </c>
      <c r="N75" s="2">
        <v>1975</v>
      </c>
      <c r="O75" s="67" t="s">
        <v>3659</v>
      </c>
      <c r="P75" s="20">
        <v>245</v>
      </c>
      <c r="Q75" s="45" t="s">
        <v>3627</v>
      </c>
      <c r="R75" s="57" t="s">
        <v>1439</v>
      </c>
      <c r="S75" s="81"/>
      <c r="T75" s="31"/>
    </row>
    <row r="76" spans="2:20" ht="12.75" customHeight="1" thickBot="1">
      <c r="B76" s="138"/>
      <c r="C76" s="139"/>
      <c r="D76" s="140"/>
      <c r="E76" s="141"/>
      <c r="F76" s="142"/>
      <c r="G76" s="139"/>
      <c r="H76" s="143"/>
      <c r="I76" s="81"/>
      <c r="J76" s="31"/>
      <c r="L76" s="15" t="s">
        <v>3436</v>
      </c>
      <c r="M76" s="48" t="s">
        <v>3661</v>
      </c>
      <c r="N76" s="13">
        <v>1965</v>
      </c>
      <c r="O76" s="68" t="s">
        <v>3660</v>
      </c>
      <c r="P76" s="21">
        <v>158</v>
      </c>
      <c r="Q76" s="48" t="s">
        <v>3627</v>
      </c>
      <c r="R76" s="58" t="s">
        <v>1439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7</v>
      </c>
      <c r="E78" s="65" t="s">
        <v>3392</v>
      </c>
      <c r="F78" s="16">
        <f>SUM(F69:F76)</f>
        <v>3177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2941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17</v>
      </c>
      <c r="E80" s="65" t="s">
        <v>3394</v>
      </c>
      <c r="F80" s="16">
        <f>+F64+F78</f>
        <v>8009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5404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5</v>
      </c>
      <c r="J82" s="27"/>
      <c r="L82" s="1" t="s">
        <v>3271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F44:G45"/>
    <mergeCell ref="P2:Q3"/>
    <mergeCell ref="F2:G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workbookViewId="0" topLeftCell="D83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3330</v>
      </c>
      <c r="F2" s="156">
        <v>39</v>
      </c>
      <c r="G2" s="156"/>
      <c r="J2" s="27"/>
      <c r="L2" s="4" t="s">
        <v>3161</v>
      </c>
      <c r="M2" s="41" t="s">
        <v>3412</v>
      </c>
      <c r="P2" s="156">
        <v>42</v>
      </c>
      <c r="Q2" s="156"/>
      <c r="T2" s="27"/>
    </row>
    <row r="3" spans="2:20" ht="12.75" customHeight="1">
      <c r="B3" s="4" t="s">
        <v>3168</v>
      </c>
      <c r="C3" s="41" t="s">
        <v>3306</v>
      </c>
      <c r="F3" s="156"/>
      <c r="G3" s="156"/>
      <c r="J3" s="27"/>
      <c r="L3" s="4" t="s">
        <v>3168</v>
      </c>
      <c r="M3" s="41" t="s">
        <v>3306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3785</v>
      </c>
      <c r="D9" s="10">
        <v>1992</v>
      </c>
      <c r="E9" s="62" t="s">
        <v>3791</v>
      </c>
      <c r="F9" s="17">
        <v>525</v>
      </c>
      <c r="G9" s="43" t="s">
        <v>3792</v>
      </c>
      <c r="H9" s="53" t="s">
        <v>3458</v>
      </c>
      <c r="I9" s="29"/>
      <c r="J9" s="31"/>
      <c r="L9" s="8" t="s">
        <v>3428</v>
      </c>
      <c r="M9" s="43" t="s">
        <v>1487</v>
      </c>
      <c r="N9" s="10">
        <v>1993</v>
      </c>
      <c r="O9" s="62" t="s">
        <v>248</v>
      </c>
      <c r="P9" s="17">
        <v>361</v>
      </c>
      <c r="Q9" s="43" t="s">
        <v>1484</v>
      </c>
      <c r="R9" s="53" t="s">
        <v>190</v>
      </c>
      <c r="S9" s="29"/>
      <c r="T9" s="31"/>
    </row>
    <row r="10" spans="2:20" ht="12.75" customHeight="1">
      <c r="B10" s="9" t="s">
        <v>3429</v>
      </c>
      <c r="C10" s="44" t="s">
        <v>3785</v>
      </c>
      <c r="D10" s="3">
        <v>1992</v>
      </c>
      <c r="E10" s="63" t="s">
        <v>3784</v>
      </c>
      <c r="F10" s="18">
        <v>584</v>
      </c>
      <c r="G10" s="44" t="s">
        <v>3786</v>
      </c>
      <c r="H10" s="54" t="s">
        <v>3787</v>
      </c>
      <c r="I10" s="29"/>
      <c r="J10" s="31"/>
      <c r="L10" s="9" t="s">
        <v>3429</v>
      </c>
      <c r="M10" s="44" t="s">
        <v>1487</v>
      </c>
      <c r="N10" s="3">
        <v>1993</v>
      </c>
      <c r="O10" s="63" t="s">
        <v>1486</v>
      </c>
      <c r="P10" s="18">
        <v>451</v>
      </c>
      <c r="Q10" s="44" t="s">
        <v>442</v>
      </c>
      <c r="R10" s="54" t="s">
        <v>3491</v>
      </c>
      <c r="S10" s="29"/>
      <c r="T10" s="31"/>
    </row>
    <row r="11" spans="2:20" ht="12.75" customHeight="1">
      <c r="B11" s="9" t="s">
        <v>3431</v>
      </c>
      <c r="C11" s="44" t="s">
        <v>3782</v>
      </c>
      <c r="D11" s="3">
        <v>1993</v>
      </c>
      <c r="E11" s="63" t="s">
        <v>464</v>
      </c>
      <c r="F11" s="18">
        <v>746</v>
      </c>
      <c r="G11" s="44" t="s">
        <v>3602</v>
      </c>
      <c r="H11" s="54" t="s">
        <v>458</v>
      </c>
      <c r="I11" s="29"/>
      <c r="J11" s="31"/>
      <c r="L11" s="9" t="s">
        <v>3430</v>
      </c>
      <c r="M11" s="44" t="s">
        <v>1472</v>
      </c>
      <c r="N11" s="3">
        <v>1991</v>
      </c>
      <c r="O11" s="63" t="s">
        <v>1477</v>
      </c>
      <c r="P11" s="18">
        <v>571</v>
      </c>
      <c r="Q11" s="44" t="s">
        <v>1478</v>
      </c>
      <c r="R11" s="54" t="s">
        <v>1119</v>
      </c>
      <c r="S11" s="29"/>
      <c r="T11" s="31"/>
    </row>
    <row r="12" spans="2:20" ht="12.75" customHeight="1">
      <c r="B12" s="9" t="s">
        <v>3432</v>
      </c>
      <c r="C12" s="44" t="s">
        <v>3782</v>
      </c>
      <c r="D12" s="3">
        <v>1993</v>
      </c>
      <c r="E12" s="63" t="s">
        <v>1263</v>
      </c>
      <c r="F12" s="18">
        <v>763</v>
      </c>
      <c r="G12" s="44" t="s">
        <v>3602</v>
      </c>
      <c r="H12" s="54" t="s">
        <v>1248</v>
      </c>
      <c r="I12" s="81"/>
      <c r="J12" s="31"/>
      <c r="L12" s="9" t="s">
        <v>3431</v>
      </c>
      <c r="M12" s="44" t="s">
        <v>1472</v>
      </c>
      <c r="N12" s="3">
        <v>1991</v>
      </c>
      <c r="O12" s="63" t="s">
        <v>1471</v>
      </c>
      <c r="P12" s="18">
        <v>636</v>
      </c>
      <c r="Q12" s="44" t="s">
        <v>3602</v>
      </c>
      <c r="R12" s="54" t="s">
        <v>1248</v>
      </c>
      <c r="S12" s="81"/>
      <c r="T12" s="31"/>
    </row>
    <row r="13" spans="2:20" ht="12.75" customHeight="1">
      <c r="B13" s="9" t="s">
        <v>3599</v>
      </c>
      <c r="C13" s="44" t="s">
        <v>3782</v>
      </c>
      <c r="D13" s="3">
        <v>1993</v>
      </c>
      <c r="E13" s="63" t="s">
        <v>1467</v>
      </c>
      <c r="F13" s="18">
        <v>685</v>
      </c>
      <c r="G13" s="44" t="s">
        <v>1468</v>
      </c>
      <c r="H13" s="54" t="s">
        <v>1466</v>
      </c>
      <c r="I13" s="81"/>
      <c r="J13" s="31"/>
      <c r="L13" s="9" t="s">
        <v>3432</v>
      </c>
      <c r="M13" s="44" t="s">
        <v>1472</v>
      </c>
      <c r="N13" s="3">
        <v>1991</v>
      </c>
      <c r="O13" s="63" t="s">
        <v>1697</v>
      </c>
      <c r="P13" s="18">
        <v>484</v>
      </c>
      <c r="Q13" s="44" t="s">
        <v>1478</v>
      </c>
      <c r="R13" s="54" t="s">
        <v>1523</v>
      </c>
      <c r="S13" s="81"/>
      <c r="T13" s="31"/>
    </row>
    <row r="14" spans="2:20" ht="12.75" customHeight="1">
      <c r="B14" s="9" t="s">
        <v>3434</v>
      </c>
      <c r="C14" s="44" t="s">
        <v>3790</v>
      </c>
      <c r="D14" s="3">
        <v>1995</v>
      </c>
      <c r="E14" s="63" t="s">
        <v>1745</v>
      </c>
      <c r="F14" s="18">
        <v>634</v>
      </c>
      <c r="G14" s="44" t="s">
        <v>3602</v>
      </c>
      <c r="H14" s="54" t="s">
        <v>1727</v>
      </c>
      <c r="I14" s="81"/>
      <c r="J14" s="31"/>
      <c r="L14" s="9" t="s">
        <v>3599</v>
      </c>
      <c r="M14" s="44" t="s">
        <v>1474</v>
      </c>
      <c r="N14" s="3">
        <v>1975</v>
      </c>
      <c r="O14" s="63" t="s">
        <v>1473</v>
      </c>
      <c r="P14" s="18">
        <v>611</v>
      </c>
      <c r="Q14" s="44" t="s">
        <v>3602</v>
      </c>
      <c r="R14" s="54" t="s">
        <v>3732</v>
      </c>
      <c r="S14" s="29"/>
      <c r="T14" s="31"/>
    </row>
    <row r="15" spans="2:20" ht="12.75" customHeight="1">
      <c r="B15" s="9" t="s">
        <v>3435</v>
      </c>
      <c r="C15" s="44" t="s">
        <v>3802</v>
      </c>
      <c r="D15" s="3">
        <v>1994</v>
      </c>
      <c r="E15" s="63" t="s">
        <v>3801</v>
      </c>
      <c r="F15" s="18">
        <v>419</v>
      </c>
      <c r="G15" s="44" t="s">
        <v>3447</v>
      </c>
      <c r="H15" s="54" t="s">
        <v>3487</v>
      </c>
      <c r="I15" s="81"/>
      <c r="J15" s="31"/>
      <c r="L15" s="9" t="s">
        <v>3434</v>
      </c>
      <c r="M15" s="44" t="s">
        <v>1482</v>
      </c>
      <c r="N15" s="3">
        <v>1972</v>
      </c>
      <c r="O15" s="63" t="s">
        <v>3691</v>
      </c>
      <c r="P15" s="18">
        <v>511</v>
      </c>
      <c r="Q15" s="44" t="s">
        <v>1468</v>
      </c>
      <c r="R15" s="54" t="s">
        <v>1466</v>
      </c>
      <c r="S15" s="81"/>
      <c r="T15" s="31"/>
    </row>
    <row r="16" spans="2:20" ht="12.75" customHeight="1">
      <c r="B16" s="9" t="s">
        <v>3475</v>
      </c>
      <c r="C16" s="44" t="s">
        <v>3785</v>
      </c>
      <c r="D16" s="3">
        <v>1992</v>
      </c>
      <c r="E16" s="63" t="s">
        <v>3796</v>
      </c>
      <c r="F16" s="18">
        <v>472</v>
      </c>
      <c r="G16" s="44" t="s">
        <v>3792</v>
      </c>
      <c r="H16" s="54" t="s">
        <v>3441</v>
      </c>
      <c r="I16" s="81"/>
      <c r="J16" s="31"/>
      <c r="L16" s="9" t="s">
        <v>3475</v>
      </c>
      <c r="M16" s="44" t="s">
        <v>1472</v>
      </c>
      <c r="N16" s="3">
        <v>1991</v>
      </c>
      <c r="O16" s="63" t="s">
        <v>1224</v>
      </c>
      <c r="P16" s="18">
        <v>420</v>
      </c>
      <c r="Q16" s="44" t="s">
        <v>1478</v>
      </c>
      <c r="R16" s="54" t="s">
        <v>1119</v>
      </c>
      <c r="S16" s="81"/>
      <c r="T16" s="31"/>
    </row>
    <row r="17" spans="2:20" ht="12.75" customHeight="1">
      <c r="B17" s="9" t="s">
        <v>3629</v>
      </c>
      <c r="C17" s="44" t="s">
        <v>3789</v>
      </c>
      <c r="D17" s="3">
        <v>1965</v>
      </c>
      <c r="E17" s="63" t="s">
        <v>3788</v>
      </c>
      <c r="F17" s="18">
        <v>569</v>
      </c>
      <c r="G17" s="44" t="s">
        <v>3443</v>
      </c>
      <c r="H17" s="54" t="s">
        <v>3493</v>
      </c>
      <c r="I17" s="81"/>
      <c r="J17" s="31"/>
      <c r="L17" s="9" t="s">
        <v>3436</v>
      </c>
      <c r="M17" s="44" t="s">
        <v>1483</v>
      </c>
      <c r="N17" s="3">
        <v>1968</v>
      </c>
      <c r="O17" s="63" t="s">
        <v>1489</v>
      </c>
      <c r="P17" s="18">
        <v>416</v>
      </c>
      <c r="Q17" s="44" t="s">
        <v>1468</v>
      </c>
      <c r="R17" s="54" t="s">
        <v>1466</v>
      </c>
      <c r="S17" s="81"/>
      <c r="T17" s="31"/>
    </row>
    <row r="18" spans="2:20" ht="12.75" customHeight="1">
      <c r="B18" s="9" t="s">
        <v>3437</v>
      </c>
      <c r="C18" s="44" t="s">
        <v>3789</v>
      </c>
      <c r="D18" s="3">
        <v>1965</v>
      </c>
      <c r="E18" s="63" t="s">
        <v>3798</v>
      </c>
      <c r="F18" s="18">
        <v>461</v>
      </c>
      <c r="G18" s="44" t="s">
        <v>3595</v>
      </c>
      <c r="H18" s="54" t="s">
        <v>3504</v>
      </c>
      <c r="I18" s="81"/>
      <c r="J18" s="31"/>
      <c r="L18" s="9" t="s">
        <v>3629</v>
      </c>
      <c r="M18" s="44" t="s">
        <v>1483</v>
      </c>
      <c r="N18" s="3">
        <v>1968</v>
      </c>
      <c r="O18" s="63" t="s">
        <v>1492</v>
      </c>
      <c r="P18" s="18">
        <v>398</v>
      </c>
      <c r="Q18" s="44" t="s">
        <v>1468</v>
      </c>
      <c r="R18" s="54" t="s">
        <v>1466</v>
      </c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 t="s">
        <v>3630</v>
      </c>
      <c r="M19" s="44" t="s">
        <v>1483</v>
      </c>
      <c r="N19" s="3">
        <v>1968</v>
      </c>
      <c r="O19" s="63" t="s">
        <v>1901</v>
      </c>
      <c r="P19" s="18">
        <v>504</v>
      </c>
      <c r="Q19" s="44" t="s">
        <v>3783</v>
      </c>
      <c r="R19" s="54" t="s">
        <v>1879</v>
      </c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 t="s">
        <v>3437</v>
      </c>
      <c r="M20" s="46" t="s">
        <v>1472</v>
      </c>
      <c r="N20" s="11">
        <v>1991</v>
      </c>
      <c r="O20" s="64" t="s">
        <v>1481</v>
      </c>
      <c r="P20" s="19">
        <v>518</v>
      </c>
      <c r="Q20" s="46" t="s">
        <v>1478</v>
      </c>
      <c r="R20" s="55" t="s">
        <v>1119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10</v>
      </c>
      <c r="E22" s="65" t="s">
        <v>3392</v>
      </c>
      <c r="F22" s="16">
        <f>SUM(F9:F20)</f>
        <v>5858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5881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3782</v>
      </c>
      <c r="D27" s="32">
        <v>1993</v>
      </c>
      <c r="E27" s="66" t="s">
        <v>3781</v>
      </c>
      <c r="F27" s="33">
        <v>725</v>
      </c>
      <c r="G27" s="47" t="s">
        <v>3602</v>
      </c>
      <c r="H27" s="56" t="s">
        <v>3609</v>
      </c>
      <c r="I27" s="29"/>
      <c r="J27" s="31"/>
      <c r="L27" s="35" t="s">
        <v>3599</v>
      </c>
      <c r="M27" s="47" t="s">
        <v>1476</v>
      </c>
      <c r="N27" s="32">
        <v>1966</v>
      </c>
      <c r="O27" s="66" t="s">
        <v>1475</v>
      </c>
      <c r="P27" s="33">
        <v>606</v>
      </c>
      <c r="Q27" s="47" t="s">
        <v>442</v>
      </c>
      <c r="R27" s="56" t="s">
        <v>1237</v>
      </c>
      <c r="S27" s="29"/>
      <c r="T27" s="31"/>
    </row>
    <row r="28" spans="2:20" ht="12.75" customHeight="1">
      <c r="B28" s="14" t="s">
        <v>3573</v>
      </c>
      <c r="C28" s="45" t="s">
        <v>3794</v>
      </c>
      <c r="D28" s="2">
        <v>1971</v>
      </c>
      <c r="E28" s="67" t="s">
        <v>3793</v>
      </c>
      <c r="F28" s="20">
        <v>485</v>
      </c>
      <c r="G28" s="45" t="s">
        <v>3595</v>
      </c>
      <c r="H28" s="57" t="s">
        <v>3795</v>
      </c>
      <c r="I28" s="29"/>
      <c r="J28" s="31"/>
      <c r="L28" s="14" t="s">
        <v>3599</v>
      </c>
      <c r="M28" s="45" t="s">
        <v>1480</v>
      </c>
      <c r="N28" s="2">
        <v>1967</v>
      </c>
      <c r="O28" s="67" t="s">
        <v>1479</v>
      </c>
      <c r="P28" s="20">
        <v>532</v>
      </c>
      <c r="Q28" s="45" t="s">
        <v>3602</v>
      </c>
      <c r="R28" s="57" t="s">
        <v>3732</v>
      </c>
      <c r="S28" s="29"/>
      <c r="T28" s="31"/>
    </row>
    <row r="29" spans="2:20" ht="12.75" customHeight="1">
      <c r="B29" s="14" t="s">
        <v>3434</v>
      </c>
      <c r="C29" s="45" t="s">
        <v>1953</v>
      </c>
      <c r="D29" s="2">
        <v>1995</v>
      </c>
      <c r="E29" s="67" t="s">
        <v>3797</v>
      </c>
      <c r="F29" s="20">
        <v>471</v>
      </c>
      <c r="G29" s="45" t="s">
        <v>3786</v>
      </c>
      <c r="H29" s="57" t="s">
        <v>3787</v>
      </c>
      <c r="I29" s="81"/>
      <c r="J29" s="31"/>
      <c r="L29" s="14" t="s">
        <v>3573</v>
      </c>
      <c r="M29" s="45" t="s">
        <v>1483</v>
      </c>
      <c r="N29" s="2">
        <v>1968</v>
      </c>
      <c r="O29" s="67" t="s">
        <v>3830</v>
      </c>
      <c r="P29" s="20">
        <v>466</v>
      </c>
      <c r="Q29" s="45" t="s">
        <v>1484</v>
      </c>
      <c r="R29" s="57" t="s">
        <v>1485</v>
      </c>
      <c r="S29" s="29"/>
      <c r="T29" s="31"/>
    </row>
    <row r="30" spans="2:20" ht="12.75" customHeight="1">
      <c r="B30" s="14" t="s">
        <v>3431</v>
      </c>
      <c r="C30" s="45" t="s">
        <v>3790</v>
      </c>
      <c r="D30" s="2">
        <v>1995</v>
      </c>
      <c r="E30" s="67" t="s">
        <v>1282</v>
      </c>
      <c r="F30" s="20">
        <v>470</v>
      </c>
      <c r="G30" s="45" t="s">
        <v>3602</v>
      </c>
      <c r="H30" s="57" t="s">
        <v>1275</v>
      </c>
      <c r="I30" s="81"/>
      <c r="J30" s="31"/>
      <c r="L30" s="14" t="s">
        <v>3626</v>
      </c>
      <c r="M30" s="45" t="s">
        <v>1483</v>
      </c>
      <c r="N30" s="2">
        <v>1968</v>
      </c>
      <c r="O30" s="67" t="s">
        <v>3799</v>
      </c>
      <c r="P30" s="20">
        <v>440</v>
      </c>
      <c r="Q30" s="45" t="s">
        <v>1484</v>
      </c>
      <c r="R30" s="57" t="s">
        <v>1488</v>
      </c>
      <c r="S30" s="81"/>
      <c r="T30" s="31"/>
    </row>
    <row r="31" spans="2:20" ht="12.75" customHeight="1">
      <c r="B31" s="14" t="s">
        <v>3626</v>
      </c>
      <c r="C31" s="45" t="s">
        <v>1953</v>
      </c>
      <c r="D31" s="2">
        <v>1995</v>
      </c>
      <c r="E31" s="67" t="s">
        <v>3799</v>
      </c>
      <c r="F31" s="20">
        <v>440</v>
      </c>
      <c r="G31" s="45" t="s">
        <v>3595</v>
      </c>
      <c r="H31" s="57" t="s">
        <v>3795</v>
      </c>
      <c r="I31" s="81"/>
      <c r="J31" s="31"/>
      <c r="L31" s="14" t="s">
        <v>3573</v>
      </c>
      <c r="M31" s="45" t="s">
        <v>1487</v>
      </c>
      <c r="N31" s="2">
        <v>1993</v>
      </c>
      <c r="O31" s="67" t="s">
        <v>3941</v>
      </c>
      <c r="P31" s="20">
        <v>426</v>
      </c>
      <c r="Q31" s="45" t="s">
        <v>1484</v>
      </c>
      <c r="R31" s="57" t="s">
        <v>1488</v>
      </c>
      <c r="S31" s="81"/>
      <c r="T31" s="31"/>
    </row>
    <row r="32" spans="2:20" ht="12.75" customHeight="1">
      <c r="B32" s="14" t="s">
        <v>3626</v>
      </c>
      <c r="C32" s="45" t="s">
        <v>3790</v>
      </c>
      <c r="D32" s="2">
        <v>1995</v>
      </c>
      <c r="E32" s="67" t="s">
        <v>3799</v>
      </c>
      <c r="F32" s="20">
        <v>440</v>
      </c>
      <c r="G32" s="45" t="s">
        <v>3595</v>
      </c>
      <c r="H32" s="57" t="s">
        <v>3795</v>
      </c>
      <c r="I32" s="81"/>
      <c r="J32" s="31"/>
      <c r="L32" s="14" t="s">
        <v>3573</v>
      </c>
      <c r="M32" s="45" t="s">
        <v>1490</v>
      </c>
      <c r="N32" s="2">
        <v>1991</v>
      </c>
      <c r="O32" s="67" t="s">
        <v>1059</v>
      </c>
      <c r="P32" s="20">
        <v>412</v>
      </c>
      <c r="Q32" s="45" t="s">
        <v>1484</v>
      </c>
      <c r="R32" s="57" t="s">
        <v>1485</v>
      </c>
      <c r="S32" s="81"/>
      <c r="T32" s="31"/>
    </row>
    <row r="33" spans="2:20" ht="12.75" customHeight="1">
      <c r="B33" s="14" t="s">
        <v>3573</v>
      </c>
      <c r="C33" s="45" t="s">
        <v>1953</v>
      </c>
      <c r="D33" s="2">
        <v>1995</v>
      </c>
      <c r="E33" s="67" t="s">
        <v>3800</v>
      </c>
      <c r="F33" s="20">
        <v>440</v>
      </c>
      <c r="G33" s="45" t="s">
        <v>3595</v>
      </c>
      <c r="H33" s="57" t="s">
        <v>3795</v>
      </c>
      <c r="I33" s="81"/>
      <c r="J33" s="31"/>
      <c r="L33" s="14" t="s">
        <v>3626</v>
      </c>
      <c r="M33" s="45" t="s">
        <v>1487</v>
      </c>
      <c r="N33" s="2">
        <v>1993</v>
      </c>
      <c r="O33" s="67" t="s">
        <v>1491</v>
      </c>
      <c r="P33" s="20">
        <v>412</v>
      </c>
      <c r="Q33" s="45" t="s">
        <v>1484</v>
      </c>
      <c r="R33" s="57" t="s">
        <v>1485</v>
      </c>
      <c r="S33" s="81"/>
      <c r="T33" s="31"/>
    </row>
    <row r="34" spans="2:20" ht="12.75" customHeight="1" thickBot="1">
      <c r="B34" s="15" t="s">
        <v>1469</v>
      </c>
      <c r="C34" s="48" t="s">
        <v>3790</v>
      </c>
      <c r="D34" s="13">
        <v>1995</v>
      </c>
      <c r="E34" s="68" t="s">
        <v>1470</v>
      </c>
      <c r="F34" s="21">
        <v>438</v>
      </c>
      <c r="G34" s="48" t="s">
        <v>3549</v>
      </c>
      <c r="H34" s="58" t="s">
        <v>1466</v>
      </c>
      <c r="I34" s="81"/>
      <c r="J34" s="31"/>
      <c r="L34" s="15" t="s">
        <v>3630</v>
      </c>
      <c r="M34" s="48" t="s">
        <v>1482</v>
      </c>
      <c r="N34" s="13">
        <v>1972</v>
      </c>
      <c r="O34" s="68" t="s">
        <v>1696</v>
      </c>
      <c r="P34" s="21">
        <v>385</v>
      </c>
      <c r="Q34" s="48" t="s">
        <v>1478</v>
      </c>
      <c r="R34" s="58" t="s">
        <v>3932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3909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3679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18</v>
      </c>
      <c r="E38" s="65" t="s">
        <v>3394</v>
      </c>
      <c r="F38" s="16">
        <f>+F22+F36</f>
        <v>9767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9560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3427</v>
      </c>
      <c r="F44" s="156">
        <v>72</v>
      </c>
      <c r="G44" s="156"/>
      <c r="J44" s="27"/>
      <c r="L44" s="4" t="s">
        <v>3161</v>
      </c>
      <c r="M44" s="41" t="s">
        <v>3413</v>
      </c>
      <c r="P44" s="156">
        <v>77</v>
      </c>
      <c r="Q44" s="156"/>
      <c r="T44" s="27"/>
    </row>
    <row r="45" spans="2:20" ht="12.75" customHeight="1">
      <c r="B45" s="4" t="s">
        <v>3168</v>
      </c>
      <c r="C45" s="41" t="s">
        <v>3306</v>
      </c>
      <c r="F45" s="156"/>
      <c r="G45" s="156"/>
      <c r="J45" s="27"/>
      <c r="L45" s="4" t="s">
        <v>3168</v>
      </c>
      <c r="M45" s="41" t="s">
        <v>3306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1912</v>
      </c>
      <c r="D51" s="10">
        <v>1991</v>
      </c>
      <c r="E51" s="62" t="s">
        <v>3572</v>
      </c>
      <c r="F51" s="17">
        <v>704</v>
      </c>
      <c r="G51" s="43" t="s">
        <v>3447</v>
      </c>
      <c r="H51" s="53" t="s">
        <v>3451</v>
      </c>
      <c r="I51" s="29"/>
      <c r="J51" s="31"/>
      <c r="L51" s="8" t="s">
        <v>3428</v>
      </c>
      <c r="M51" s="43" t="s">
        <v>1954</v>
      </c>
      <c r="N51" s="10">
        <v>1987</v>
      </c>
      <c r="O51" s="62" t="s">
        <v>1955</v>
      </c>
      <c r="P51" s="17">
        <v>883</v>
      </c>
      <c r="Q51" s="43" t="s">
        <v>1956</v>
      </c>
      <c r="R51" s="53" t="s">
        <v>1957</v>
      </c>
      <c r="S51" s="29"/>
      <c r="T51" s="31"/>
    </row>
    <row r="52" spans="2:20" ht="12.75" customHeight="1">
      <c r="B52" s="9" t="s">
        <v>3429</v>
      </c>
      <c r="C52" s="44" t="s">
        <v>1914</v>
      </c>
      <c r="D52" s="3">
        <v>1993</v>
      </c>
      <c r="E52" s="63" t="s">
        <v>1913</v>
      </c>
      <c r="F52" s="18">
        <v>677</v>
      </c>
      <c r="G52" s="44" t="s">
        <v>3602</v>
      </c>
      <c r="H52" s="54" t="s">
        <v>1248</v>
      </c>
      <c r="I52" s="29"/>
      <c r="J52" s="31"/>
      <c r="L52" s="9" t="s">
        <v>3429</v>
      </c>
      <c r="M52" s="44" t="s">
        <v>1954</v>
      </c>
      <c r="N52" s="3">
        <v>1987</v>
      </c>
      <c r="O52" s="63" t="s">
        <v>1958</v>
      </c>
      <c r="P52" s="18">
        <v>881</v>
      </c>
      <c r="Q52" s="44" t="s">
        <v>1959</v>
      </c>
      <c r="R52" s="54" t="s">
        <v>1436</v>
      </c>
      <c r="S52" s="29"/>
      <c r="T52" s="31"/>
    </row>
    <row r="53" spans="2:20" ht="12.75" customHeight="1">
      <c r="B53" s="9" t="s">
        <v>3431</v>
      </c>
      <c r="C53" s="44" t="s">
        <v>1916</v>
      </c>
      <c r="D53" s="3">
        <v>1995</v>
      </c>
      <c r="E53" s="63" t="s">
        <v>1917</v>
      </c>
      <c r="F53" s="18">
        <v>593</v>
      </c>
      <c r="G53" s="44" t="s">
        <v>1478</v>
      </c>
      <c r="H53" s="54" t="s">
        <v>1523</v>
      </c>
      <c r="I53" s="29"/>
      <c r="J53" s="31"/>
      <c r="L53" s="9" t="s">
        <v>3430</v>
      </c>
      <c r="M53" s="44" t="s">
        <v>1960</v>
      </c>
      <c r="N53" s="3">
        <v>1988</v>
      </c>
      <c r="O53" s="63" t="s">
        <v>1961</v>
      </c>
      <c r="P53" s="18">
        <v>487</v>
      </c>
      <c r="Q53" s="44" t="s">
        <v>1468</v>
      </c>
      <c r="R53" s="54" t="s">
        <v>1464</v>
      </c>
      <c r="S53" s="29"/>
      <c r="T53" s="31"/>
    </row>
    <row r="54" spans="2:20" ht="12.75" customHeight="1">
      <c r="B54" s="9" t="s">
        <v>3432</v>
      </c>
      <c r="C54" s="44" t="s">
        <v>1916</v>
      </c>
      <c r="D54" s="3">
        <v>1995</v>
      </c>
      <c r="E54" s="63" t="s">
        <v>1915</v>
      </c>
      <c r="F54" s="18">
        <v>597</v>
      </c>
      <c r="G54" s="44" t="s">
        <v>3783</v>
      </c>
      <c r="H54" s="54" t="s">
        <v>3695</v>
      </c>
      <c r="I54" s="81"/>
      <c r="J54" s="31"/>
      <c r="L54" s="9" t="s">
        <v>3431</v>
      </c>
      <c r="M54" s="44" t="s">
        <v>1960</v>
      </c>
      <c r="N54" s="3">
        <v>1988</v>
      </c>
      <c r="O54" s="63" t="s">
        <v>1962</v>
      </c>
      <c r="P54" s="18">
        <v>480</v>
      </c>
      <c r="Q54" s="44" t="s">
        <v>1468</v>
      </c>
      <c r="R54" s="54" t="s">
        <v>1466</v>
      </c>
      <c r="S54" s="81"/>
      <c r="T54" s="31"/>
    </row>
    <row r="55" spans="2:20" ht="12.75" customHeight="1">
      <c r="B55" s="9" t="s">
        <v>3475</v>
      </c>
      <c r="C55" s="44" t="s">
        <v>1929</v>
      </c>
      <c r="D55" s="3">
        <v>1992</v>
      </c>
      <c r="E55" s="63" t="s">
        <v>1921</v>
      </c>
      <c r="F55" s="18">
        <v>551</v>
      </c>
      <c r="G55" s="44" t="s">
        <v>1478</v>
      </c>
      <c r="H55" s="54" t="s">
        <v>1119</v>
      </c>
      <c r="I55" s="81"/>
      <c r="J55" s="31"/>
      <c r="L55" s="9" t="s">
        <v>3434</v>
      </c>
      <c r="M55" s="44" t="s">
        <v>1960</v>
      </c>
      <c r="N55" s="3">
        <v>1988</v>
      </c>
      <c r="O55" s="63" t="s">
        <v>3583</v>
      </c>
      <c r="P55" s="18">
        <v>560</v>
      </c>
      <c r="Q55" s="44" t="s">
        <v>1468</v>
      </c>
      <c r="R55" s="54" t="s">
        <v>1466</v>
      </c>
      <c r="S55" s="81"/>
      <c r="T55" s="31"/>
    </row>
    <row r="56" spans="2:20" ht="12.75" customHeight="1">
      <c r="B56" s="9" t="s">
        <v>3476</v>
      </c>
      <c r="C56" s="44" t="s">
        <v>1929</v>
      </c>
      <c r="D56" s="3">
        <v>1992</v>
      </c>
      <c r="E56" s="63" t="s">
        <v>3860</v>
      </c>
      <c r="F56" s="18">
        <v>551</v>
      </c>
      <c r="G56" s="44" t="s">
        <v>3602</v>
      </c>
      <c r="H56" s="54" t="s">
        <v>1248</v>
      </c>
      <c r="I56" s="81"/>
      <c r="J56" s="31"/>
      <c r="L56" s="9" t="s">
        <v>3475</v>
      </c>
      <c r="M56" s="44" t="s">
        <v>1960</v>
      </c>
      <c r="N56" s="3">
        <v>1988</v>
      </c>
      <c r="O56" s="63" t="s">
        <v>1213</v>
      </c>
      <c r="P56" s="18">
        <v>514</v>
      </c>
      <c r="Q56" s="44" t="s">
        <v>1468</v>
      </c>
      <c r="R56" s="54" t="s">
        <v>1464</v>
      </c>
      <c r="S56" s="29"/>
      <c r="T56" s="31"/>
    </row>
    <row r="57" spans="2:20" ht="12.75" customHeight="1">
      <c r="B57" s="9" t="s">
        <v>3437</v>
      </c>
      <c r="C57" s="44" t="s">
        <v>1912</v>
      </c>
      <c r="D57" s="3">
        <v>1991</v>
      </c>
      <c r="E57" s="63" t="s">
        <v>1933</v>
      </c>
      <c r="F57" s="18">
        <v>389</v>
      </c>
      <c r="G57" s="44" t="s">
        <v>95</v>
      </c>
      <c r="H57" s="54" t="s">
        <v>3491</v>
      </c>
      <c r="I57" s="81"/>
      <c r="J57" s="31"/>
      <c r="L57" s="9" t="s">
        <v>3476</v>
      </c>
      <c r="M57" s="44" t="s">
        <v>1969</v>
      </c>
      <c r="N57" s="3">
        <v>1994</v>
      </c>
      <c r="O57" s="63" t="s">
        <v>1973</v>
      </c>
      <c r="P57" s="18">
        <v>305</v>
      </c>
      <c r="Q57" s="44" t="s">
        <v>1468</v>
      </c>
      <c r="R57" s="54" t="s">
        <v>1466</v>
      </c>
      <c r="S57" s="81"/>
      <c r="T57" s="31"/>
    </row>
    <row r="58" spans="2:20" ht="12.75" customHeight="1">
      <c r="B58" s="9"/>
      <c r="C58" s="44"/>
      <c r="D58" s="3"/>
      <c r="E58" s="63"/>
      <c r="F58" s="18"/>
      <c r="G58" s="44"/>
      <c r="H58" s="54"/>
      <c r="I58" s="81"/>
      <c r="J58" s="31"/>
      <c r="L58" s="9" t="s">
        <v>3436</v>
      </c>
      <c r="M58" s="44" t="s">
        <v>1960</v>
      </c>
      <c r="N58" s="3">
        <v>1988</v>
      </c>
      <c r="O58" s="63" t="s">
        <v>1079</v>
      </c>
      <c r="P58" s="18">
        <v>538</v>
      </c>
      <c r="Q58" s="44" t="s">
        <v>1468</v>
      </c>
      <c r="R58" s="54" t="s">
        <v>1466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 t="s">
        <v>3629</v>
      </c>
      <c r="M59" s="44" t="s">
        <v>1969</v>
      </c>
      <c r="N59" s="3">
        <v>1994</v>
      </c>
      <c r="O59" s="63" t="s">
        <v>1974</v>
      </c>
      <c r="P59" s="18">
        <v>78</v>
      </c>
      <c r="Q59" s="44" t="s">
        <v>1468</v>
      </c>
      <c r="R59" s="54" t="s">
        <v>1466</v>
      </c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 t="s">
        <v>3437</v>
      </c>
      <c r="M60" s="44" t="s">
        <v>1968</v>
      </c>
      <c r="N60" s="3">
        <v>1991</v>
      </c>
      <c r="O60" s="63" t="s">
        <v>1967</v>
      </c>
      <c r="P60" s="18">
        <v>372</v>
      </c>
      <c r="Q60" s="44" t="s">
        <v>1468</v>
      </c>
      <c r="R60" s="54" t="s">
        <v>1464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7</v>
      </c>
      <c r="E64" s="65" t="s">
        <v>3392</v>
      </c>
      <c r="F64" s="16">
        <f>SUM(F51:F62)</f>
        <v>4062</v>
      </c>
      <c r="J64" s="27"/>
      <c r="L64" s="1" t="s">
        <v>3171</v>
      </c>
      <c r="M64" s="22">
        <v>10</v>
      </c>
      <c r="O64" s="65" t="s">
        <v>3392</v>
      </c>
      <c r="P64" s="16">
        <f>SUM(P51:P62)</f>
        <v>5098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3428</v>
      </c>
      <c r="C69" s="47" t="s">
        <v>1914</v>
      </c>
      <c r="D69" s="32">
        <v>1993</v>
      </c>
      <c r="E69" s="66" t="s">
        <v>3554</v>
      </c>
      <c r="F69" s="33">
        <v>657</v>
      </c>
      <c r="G69" s="47" t="s">
        <v>3786</v>
      </c>
      <c r="H69" s="56" t="s">
        <v>3787</v>
      </c>
      <c r="I69" s="29"/>
      <c r="J69" s="31"/>
      <c r="L69" s="35" t="s">
        <v>3434</v>
      </c>
      <c r="M69" s="47" t="s">
        <v>1963</v>
      </c>
      <c r="N69" s="32">
        <v>1994</v>
      </c>
      <c r="O69" s="66" t="s">
        <v>3797</v>
      </c>
      <c r="P69" s="33">
        <v>471</v>
      </c>
      <c r="Q69" s="47" t="s">
        <v>3786</v>
      </c>
      <c r="R69" s="56" t="s">
        <v>3787</v>
      </c>
      <c r="S69" s="29"/>
      <c r="T69" s="31"/>
    </row>
    <row r="70" spans="2:20" ht="12.75" customHeight="1">
      <c r="B70" s="14" t="s">
        <v>3429</v>
      </c>
      <c r="C70" s="45" t="s">
        <v>1912</v>
      </c>
      <c r="D70" s="2">
        <v>1991</v>
      </c>
      <c r="E70" s="67" t="s">
        <v>465</v>
      </c>
      <c r="F70" s="20">
        <v>620</v>
      </c>
      <c r="G70" s="45" t="s">
        <v>3786</v>
      </c>
      <c r="H70" s="57" t="s">
        <v>3787</v>
      </c>
      <c r="I70" s="29"/>
      <c r="J70" s="31"/>
      <c r="L70" s="14" t="s">
        <v>3475</v>
      </c>
      <c r="M70" s="45" t="s">
        <v>1963</v>
      </c>
      <c r="N70" s="2">
        <v>1994</v>
      </c>
      <c r="O70" s="67" t="s">
        <v>1964</v>
      </c>
      <c r="P70" s="20">
        <v>415</v>
      </c>
      <c r="Q70" s="45" t="s">
        <v>1478</v>
      </c>
      <c r="R70" s="57" t="s">
        <v>91</v>
      </c>
      <c r="S70" s="29"/>
      <c r="T70" s="31"/>
    </row>
    <row r="71" spans="2:20" ht="12.75" customHeight="1">
      <c r="B71" s="14" t="s">
        <v>3428</v>
      </c>
      <c r="C71" s="45" t="s">
        <v>1919</v>
      </c>
      <c r="D71" s="2">
        <v>1993</v>
      </c>
      <c r="E71" s="67" t="s">
        <v>1918</v>
      </c>
      <c r="F71" s="20">
        <v>554</v>
      </c>
      <c r="G71" s="45" t="s">
        <v>3786</v>
      </c>
      <c r="H71" s="57" t="s">
        <v>3787</v>
      </c>
      <c r="I71" s="29"/>
      <c r="J71" s="31"/>
      <c r="L71" s="82" t="s">
        <v>3434</v>
      </c>
      <c r="M71" s="83" t="s">
        <v>1965</v>
      </c>
      <c r="N71" s="84">
        <v>1995</v>
      </c>
      <c r="O71" s="85" t="s">
        <v>3519</v>
      </c>
      <c r="P71" s="86">
        <v>408</v>
      </c>
      <c r="Q71" s="83" t="s">
        <v>3786</v>
      </c>
      <c r="R71" s="87" t="s">
        <v>3787</v>
      </c>
      <c r="S71" s="29"/>
      <c r="T71" s="31"/>
    </row>
    <row r="72" spans="2:20" ht="12.75" customHeight="1">
      <c r="B72" s="14" t="s">
        <v>3428</v>
      </c>
      <c r="C72" s="45" t="s">
        <v>1929</v>
      </c>
      <c r="D72" s="2">
        <v>1992</v>
      </c>
      <c r="E72" s="67" t="s">
        <v>3560</v>
      </c>
      <c r="F72" s="20">
        <v>534</v>
      </c>
      <c r="G72" s="45" t="s">
        <v>3786</v>
      </c>
      <c r="H72" s="57" t="s">
        <v>3787</v>
      </c>
      <c r="I72" s="81"/>
      <c r="J72" s="31"/>
      <c r="L72" s="14" t="s">
        <v>3431</v>
      </c>
      <c r="M72" s="45" t="s">
        <v>1965</v>
      </c>
      <c r="N72" s="2">
        <v>1995</v>
      </c>
      <c r="O72" s="67" t="s">
        <v>1966</v>
      </c>
      <c r="P72" s="20">
        <v>378</v>
      </c>
      <c r="Q72" s="45" t="s">
        <v>3786</v>
      </c>
      <c r="R72" s="57" t="s">
        <v>3787</v>
      </c>
      <c r="S72" s="81"/>
      <c r="T72" s="31"/>
    </row>
    <row r="73" spans="2:20" ht="12.75" customHeight="1">
      <c r="B73" s="14" t="s">
        <v>3429</v>
      </c>
      <c r="C73" s="45" t="s">
        <v>1929</v>
      </c>
      <c r="D73" s="2">
        <v>1992</v>
      </c>
      <c r="E73" s="67" t="s">
        <v>1930</v>
      </c>
      <c r="F73" s="20">
        <v>489</v>
      </c>
      <c r="G73" s="45" t="s">
        <v>1478</v>
      </c>
      <c r="H73" s="57" t="s">
        <v>1116</v>
      </c>
      <c r="I73" s="81"/>
      <c r="J73" s="31"/>
      <c r="L73" s="14" t="s">
        <v>3434</v>
      </c>
      <c r="M73" s="45" t="s">
        <v>1969</v>
      </c>
      <c r="N73" s="2">
        <v>1994</v>
      </c>
      <c r="O73" s="67" t="s">
        <v>3498</v>
      </c>
      <c r="P73" s="20">
        <v>353</v>
      </c>
      <c r="Q73" s="45" t="s">
        <v>3443</v>
      </c>
      <c r="R73" s="57" t="s">
        <v>3493</v>
      </c>
      <c r="S73" s="81"/>
      <c r="T73" s="31"/>
    </row>
    <row r="74" spans="2:20" ht="12.75" customHeight="1">
      <c r="B74" s="14" t="s">
        <v>3429</v>
      </c>
      <c r="C74" s="45" t="s">
        <v>1919</v>
      </c>
      <c r="D74" s="2">
        <v>1993</v>
      </c>
      <c r="E74" s="67" t="s">
        <v>1931</v>
      </c>
      <c r="F74" s="20">
        <v>473</v>
      </c>
      <c r="G74" s="45" t="s">
        <v>3595</v>
      </c>
      <c r="H74" s="57" t="s">
        <v>3467</v>
      </c>
      <c r="I74" s="81"/>
      <c r="J74" s="31"/>
      <c r="L74" s="14" t="s">
        <v>3429</v>
      </c>
      <c r="M74" s="45" t="s">
        <v>1969</v>
      </c>
      <c r="N74" s="2">
        <v>1994</v>
      </c>
      <c r="O74" s="67" t="s">
        <v>1970</v>
      </c>
      <c r="P74" s="20">
        <v>340</v>
      </c>
      <c r="Q74" s="45" t="s">
        <v>1468</v>
      </c>
      <c r="R74" s="57" t="s">
        <v>1466</v>
      </c>
      <c r="S74" s="81"/>
      <c r="T74" s="31"/>
    </row>
    <row r="75" spans="2:20" ht="12.75" customHeight="1">
      <c r="B75" s="14" t="s">
        <v>3476</v>
      </c>
      <c r="C75" s="45" t="s">
        <v>1912</v>
      </c>
      <c r="D75" s="2">
        <v>1991</v>
      </c>
      <c r="E75" s="67" t="s">
        <v>1079</v>
      </c>
      <c r="F75" s="20">
        <v>470</v>
      </c>
      <c r="G75" s="45" t="s">
        <v>3595</v>
      </c>
      <c r="H75" s="57" t="s">
        <v>3513</v>
      </c>
      <c r="I75" s="81"/>
      <c r="J75" s="31"/>
      <c r="L75" s="14" t="s">
        <v>3428</v>
      </c>
      <c r="M75" s="45" t="s">
        <v>1963</v>
      </c>
      <c r="N75" s="2">
        <v>1994</v>
      </c>
      <c r="O75" s="67" t="s">
        <v>1971</v>
      </c>
      <c r="P75" s="20">
        <v>334</v>
      </c>
      <c r="Q75" s="45" t="s">
        <v>3443</v>
      </c>
      <c r="R75" s="57" t="s">
        <v>3444</v>
      </c>
      <c r="S75" s="81"/>
      <c r="T75" s="31"/>
    </row>
    <row r="76" spans="2:20" ht="12.75" customHeight="1" thickBot="1">
      <c r="B76" s="15" t="s">
        <v>3475</v>
      </c>
      <c r="C76" s="48" t="s">
        <v>1919</v>
      </c>
      <c r="D76" s="13">
        <v>1993</v>
      </c>
      <c r="E76" s="68" t="s">
        <v>1932</v>
      </c>
      <c r="F76" s="21">
        <v>410</v>
      </c>
      <c r="G76" s="48" t="s">
        <v>3786</v>
      </c>
      <c r="H76" s="58" t="s">
        <v>1711</v>
      </c>
      <c r="I76" s="81"/>
      <c r="J76" s="31"/>
      <c r="L76" s="15" t="s">
        <v>3428</v>
      </c>
      <c r="M76" s="48" t="s">
        <v>1969</v>
      </c>
      <c r="N76" s="13">
        <v>1994</v>
      </c>
      <c r="O76" s="68" t="s">
        <v>1972</v>
      </c>
      <c r="P76" s="21">
        <v>329</v>
      </c>
      <c r="Q76" s="48" t="s">
        <v>3602</v>
      </c>
      <c r="R76" s="58" t="s">
        <v>1275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4207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3028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15</v>
      </c>
      <c r="E80" s="65" t="s">
        <v>3394</v>
      </c>
      <c r="F80" s="16">
        <f>+F64+F78</f>
        <v>8269</v>
      </c>
      <c r="J80" s="27"/>
      <c r="L80" s="1" t="s">
        <v>3270</v>
      </c>
      <c r="M80" s="23">
        <f>+M64+M78</f>
        <v>18</v>
      </c>
      <c r="O80" s="65" t="s">
        <v>3394</v>
      </c>
      <c r="P80" s="16">
        <f>+P64+P78</f>
        <v>8126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5</v>
      </c>
      <c r="J82" s="27"/>
      <c r="L82" s="1" t="s">
        <v>3271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1935</v>
      </c>
      <c r="F86" s="156">
        <v>106</v>
      </c>
      <c r="G86" s="156"/>
      <c r="J86" s="27"/>
      <c r="L86" s="4" t="s">
        <v>3161</v>
      </c>
      <c r="M86" s="41" t="s">
        <v>364</v>
      </c>
      <c r="P86" s="156">
        <v>166</v>
      </c>
      <c r="Q86" s="156"/>
      <c r="T86" s="27"/>
    </row>
    <row r="87" spans="2:20" ht="12.75" customHeight="1">
      <c r="B87" s="4" t="s">
        <v>3168</v>
      </c>
      <c r="C87" s="41" t="s">
        <v>3306</v>
      </c>
      <c r="F87" s="156"/>
      <c r="G87" s="156"/>
      <c r="J87" s="27"/>
      <c r="L87" s="4" t="s">
        <v>3168</v>
      </c>
      <c r="M87" s="41" t="s">
        <v>3306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1936</v>
      </c>
      <c r="D93" s="10">
        <v>1991</v>
      </c>
      <c r="E93" s="62" t="s">
        <v>1938</v>
      </c>
      <c r="F93" s="17">
        <v>888</v>
      </c>
      <c r="G93" s="43" t="s">
        <v>3443</v>
      </c>
      <c r="H93" s="53" t="s">
        <v>1102</v>
      </c>
      <c r="I93" s="29"/>
      <c r="J93" s="31"/>
      <c r="L93" s="8" t="s">
        <v>3428</v>
      </c>
      <c r="M93" s="43" t="s">
        <v>371</v>
      </c>
      <c r="N93" s="10">
        <v>1993</v>
      </c>
      <c r="O93" s="62" t="s">
        <v>374</v>
      </c>
      <c r="P93" s="17">
        <v>314</v>
      </c>
      <c r="Q93" s="43" t="s">
        <v>1478</v>
      </c>
      <c r="R93" s="53" t="s">
        <v>1119</v>
      </c>
      <c r="S93" s="29"/>
      <c r="T93" s="31"/>
    </row>
    <row r="94" spans="2:20" ht="12.75" customHeight="1">
      <c r="B94" s="9" t="s">
        <v>3429</v>
      </c>
      <c r="C94" s="44" t="s">
        <v>1936</v>
      </c>
      <c r="D94" s="3">
        <v>1991</v>
      </c>
      <c r="E94" s="63" t="s">
        <v>1937</v>
      </c>
      <c r="F94" s="18">
        <v>891</v>
      </c>
      <c r="G94" s="44" t="s">
        <v>3835</v>
      </c>
      <c r="H94" s="54" t="s">
        <v>3491</v>
      </c>
      <c r="I94" s="29"/>
      <c r="J94" s="31"/>
      <c r="L94" s="9" t="s">
        <v>3429</v>
      </c>
      <c r="M94" s="44" t="s">
        <v>369</v>
      </c>
      <c r="N94" s="3">
        <v>1959</v>
      </c>
      <c r="O94" s="63" t="s">
        <v>368</v>
      </c>
      <c r="P94" s="18">
        <v>358</v>
      </c>
      <c r="Q94" s="44" t="s">
        <v>442</v>
      </c>
      <c r="R94" s="54" t="s">
        <v>1248</v>
      </c>
      <c r="S94" s="29"/>
      <c r="T94" s="31"/>
    </row>
    <row r="95" spans="2:20" ht="12.75" customHeight="1">
      <c r="B95" s="9" t="s">
        <v>3430</v>
      </c>
      <c r="C95" s="44" t="s">
        <v>1940</v>
      </c>
      <c r="D95" s="3">
        <v>1982</v>
      </c>
      <c r="E95" s="63" t="s">
        <v>1942</v>
      </c>
      <c r="F95" s="18">
        <v>645</v>
      </c>
      <c r="G95" s="44" t="s">
        <v>3602</v>
      </c>
      <c r="H95" s="54" t="s">
        <v>3913</v>
      </c>
      <c r="I95" s="29"/>
      <c r="J95" s="31"/>
      <c r="L95" s="9" t="s">
        <v>3431</v>
      </c>
      <c r="M95" s="44" t="s">
        <v>373</v>
      </c>
      <c r="N95" s="3">
        <v>1995</v>
      </c>
      <c r="O95" s="63" t="s">
        <v>372</v>
      </c>
      <c r="P95" s="18">
        <v>327</v>
      </c>
      <c r="Q95" s="44" t="s">
        <v>442</v>
      </c>
      <c r="R95" s="54" t="s">
        <v>3491</v>
      </c>
      <c r="S95" s="29"/>
      <c r="T95" s="31"/>
    </row>
    <row r="96" spans="2:20" ht="12.75" customHeight="1">
      <c r="B96" s="9" t="s">
        <v>3431</v>
      </c>
      <c r="C96" s="44" t="s">
        <v>1940</v>
      </c>
      <c r="D96" s="3">
        <v>1982</v>
      </c>
      <c r="E96" s="63" t="s">
        <v>1941</v>
      </c>
      <c r="F96" s="18">
        <v>783</v>
      </c>
      <c r="G96" s="44" t="s">
        <v>3602</v>
      </c>
      <c r="H96" s="54" t="s">
        <v>3609</v>
      </c>
      <c r="I96" s="81"/>
      <c r="J96" s="31"/>
      <c r="L96" s="9" t="s">
        <v>3432</v>
      </c>
      <c r="M96" s="44" t="s">
        <v>373</v>
      </c>
      <c r="N96" s="3">
        <v>1995</v>
      </c>
      <c r="O96" s="63" t="s">
        <v>384</v>
      </c>
      <c r="P96" s="18">
        <v>222</v>
      </c>
      <c r="Q96" s="44" t="s">
        <v>3549</v>
      </c>
      <c r="R96" s="54" t="s">
        <v>1466</v>
      </c>
      <c r="S96" s="81"/>
      <c r="T96" s="31"/>
    </row>
    <row r="97" spans="2:20" ht="12.75" customHeight="1">
      <c r="B97" s="9" t="s">
        <v>3432</v>
      </c>
      <c r="C97" s="44" t="s">
        <v>1940</v>
      </c>
      <c r="D97" s="3">
        <v>1982</v>
      </c>
      <c r="E97" s="63" t="s">
        <v>1939</v>
      </c>
      <c r="F97" s="18">
        <v>795</v>
      </c>
      <c r="G97" s="44" t="s">
        <v>3602</v>
      </c>
      <c r="H97" s="54" t="s">
        <v>1248</v>
      </c>
      <c r="I97" s="81"/>
      <c r="J97" s="31"/>
      <c r="L97" s="9" t="s">
        <v>3434</v>
      </c>
      <c r="M97" s="44" t="s">
        <v>371</v>
      </c>
      <c r="N97" s="3">
        <v>1993</v>
      </c>
      <c r="O97" s="63" t="s">
        <v>2045</v>
      </c>
      <c r="P97" s="18">
        <v>233</v>
      </c>
      <c r="Q97" s="44" t="s">
        <v>1478</v>
      </c>
      <c r="R97" s="54" t="s">
        <v>1116</v>
      </c>
      <c r="S97" s="81"/>
      <c r="T97" s="31"/>
    </row>
    <row r="98" spans="2:20" ht="12.75" customHeight="1">
      <c r="B98" s="9"/>
      <c r="C98" s="44"/>
      <c r="D98" s="3"/>
      <c r="E98" s="63"/>
      <c r="F98" s="18"/>
      <c r="G98" s="44"/>
      <c r="H98" s="54"/>
      <c r="I98" s="81"/>
      <c r="J98" s="31"/>
      <c r="L98" s="9" t="s">
        <v>3475</v>
      </c>
      <c r="M98" s="44" t="s">
        <v>378</v>
      </c>
      <c r="N98" s="3">
        <v>1989</v>
      </c>
      <c r="O98" s="63" t="s">
        <v>383</v>
      </c>
      <c r="P98" s="18">
        <v>255</v>
      </c>
      <c r="Q98" s="44" t="s">
        <v>1478</v>
      </c>
      <c r="R98" s="54" t="s">
        <v>3932</v>
      </c>
      <c r="S98" s="29"/>
      <c r="T98" s="31"/>
    </row>
    <row r="99" spans="2:20" ht="12.75" customHeight="1">
      <c r="B99" s="9"/>
      <c r="C99" s="44"/>
      <c r="D99" s="3"/>
      <c r="E99" s="63"/>
      <c r="F99" s="18"/>
      <c r="G99" s="44"/>
      <c r="H99" s="54"/>
      <c r="I99" s="81"/>
      <c r="J99" s="31"/>
      <c r="L99" s="9" t="s">
        <v>3476</v>
      </c>
      <c r="M99" s="44" t="s">
        <v>371</v>
      </c>
      <c r="N99" s="3">
        <v>1993</v>
      </c>
      <c r="O99" s="63" t="s">
        <v>379</v>
      </c>
      <c r="P99" s="18">
        <v>272</v>
      </c>
      <c r="Q99" s="44" t="s">
        <v>1478</v>
      </c>
      <c r="R99" s="54" t="s">
        <v>1116</v>
      </c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29"/>
      <c r="J100" s="31"/>
      <c r="L100" s="9" t="s">
        <v>3436</v>
      </c>
      <c r="M100" s="44" t="s">
        <v>366</v>
      </c>
      <c r="N100" s="3">
        <v>1991</v>
      </c>
      <c r="O100" s="63" t="s">
        <v>381</v>
      </c>
      <c r="P100" s="18">
        <v>264</v>
      </c>
      <c r="Q100" s="44" t="s">
        <v>1484</v>
      </c>
      <c r="R100" s="54" t="s">
        <v>2410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 t="s">
        <v>3629</v>
      </c>
      <c r="M101" s="44" t="s">
        <v>376</v>
      </c>
      <c r="N101" s="3">
        <v>1986</v>
      </c>
      <c r="O101" s="63" t="s">
        <v>386</v>
      </c>
      <c r="P101" s="18">
        <v>202</v>
      </c>
      <c r="Q101" s="44" t="s">
        <v>3783</v>
      </c>
      <c r="R101" s="54" t="s">
        <v>1879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 t="s">
        <v>3630</v>
      </c>
      <c r="M102" s="44" t="s">
        <v>376</v>
      </c>
      <c r="N102" s="3">
        <v>1986</v>
      </c>
      <c r="O102" s="63" t="s">
        <v>387</v>
      </c>
      <c r="P102" s="18">
        <v>189</v>
      </c>
      <c r="Q102" s="44" t="s">
        <v>3783</v>
      </c>
      <c r="R102" s="54" t="s">
        <v>1879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3437</v>
      </c>
      <c r="M103" s="44" t="s">
        <v>366</v>
      </c>
      <c r="N103" s="3">
        <v>1991</v>
      </c>
      <c r="O103" s="63" t="s">
        <v>365</v>
      </c>
      <c r="P103" s="18">
        <v>374</v>
      </c>
      <c r="Q103" s="44" t="s">
        <v>1484</v>
      </c>
      <c r="R103" s="54" t="s">
        <v>2410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5</v>
      </c>
      <c r="E106" s="65" t="s">
        <v>3392</v>
      </c>
      <c r="F106" s="16">
        <f>SUM(F93:F104)</f>
        <v>4002</v>
      </c>
      <c r="J106" s="27"/>
      <c r="L106" s="1" t="s">
        <v>3171</v>
      </c>
      <c r="M106" s="22">
        <v>11</v>
      </c>
      <c r="O106" s="65" t="s">
        <v>3392</v>
      </c>
      <c r="P106" s="16">
        <f>SUM(P93:P104)</f>
        <v>3010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3430</v>
      </c>
      <c r="C111" s="47" t="s">
        <v>1944</v>
      </c>
      <c r="D111" s="32">
        <v>1987</v>
      </c>
      <c r="E111" s="66" t="s">
        <v>1943</v>
      </c>
      <c r="F111" s="33">
        <v>623</v>
      </c>
      <c r="G111" s="47" t="s">
        <v>3792</v>
      </c>
      <c r="H111" s="56" t="s">
        <v>3458</v>
      </c>
      <c r="I111" s="29"/>
      <c r="J111" s="31"/>
      <c r="L111" s="35" t="s">
        <v>3626</v>
      </c>
      <c r="M111" s="47" t="s">
        <v>367</v>
      </c>
      <c r="N111" s="32">
        <v>1993</v>
      </c>
      <c r="O111" s="66" t="s">
        <v>3885</v>
      </c>
      <c r="P111" s="33">
        <v>367</v>
      </c>
      <c r="Q111" s="47" t="s">
        <v>1484</v>
      </c>
      <c r="R111" s="56" t="s">
        <v>1488</v>
      </c>
      <c r="S111" s="29"/>
      <c r="T111" s="31"/>
    </row>
    <row r="112" spans="2:20" ht="12.75" customHeight="1">
      <c r="B112" s="14" t="s">
        <v>3428</v>
      </c>
      <c r="C112" s="45" t="s">
        <v>1946</v>
      </c>
      <c r="D112" s="2">
        <v>1989</v>
      </c>
      <c r="E112" s="67" t="s">
        <v>1947</v>
      </c>
      <c r="F112" s="20">
        <v>608</v>
      </c>
      <c r="G112" s="45" t="s">
        <v>3602</v>
      </c>
      <c r="H112" s="57" t="s">
        <v>458</v>
      </c>
      <c r="I112" s="29"/>
      <c r="J112" s="31"/>
      <c r="L112" s="14" t="s">
        <v>3429</v>
      </c>
      <c r="M112" s="45" t="s">
        <v>371</v>
      </c>
      <c r="N112" s="2">
        <v>1993</v>
      </c>
      <c r="O112" s="67" t="s">
        <v>370</v>
      </c>
      <c r="P112" s="20">
        <v>354</v>
      </c>
      <c r="Q112" s="45" t="s">
        <v>1484</v>
      </c>
      <c r="R112" s="57" t="s">
        <v>190</v>
      </c>
      <c r="S112" s="29"/>
      <c r="T112" s="31"/>
    </row>
    <row r="113" spans="2:20" ht="12.75" customHeight="1">
      <c r="B113" s="82" t="s">
        <v>3428</v>
      </c>
      <c r="C113" s="83" t="s">
        <v>1944</v>
      </c>
      <c r="D113" s="84">
        <v>1987</v>
      </c>
      <c r="E113" s="85" t="s">
        <v>1948</v>
      </c>
      <c r="F113" s="86">
        <v>528</v>
      </c>
      <c r="G113" s="83" t="s">
        <v>410</v>
      </c>
      <c r="H113" s="87" t="s">
        <v>3982</v>
      </c>
      <c r="I113" s="29"/>
      <c r="J113" s="31"/>
      <c r="L113" s="14" t="s">
        <v>3431</v>
      </c>
      <c r="M113" s="45" t="s">
        <v>371</v>
      </c>
      <c r="N113" s="2">
        <v>1993</v>
      </c>
      <c r="O113" s="67" t="s">
        <v>375</v>
      </c>
      <c r="P113" s="20">
        <v>299</v>
      </c>
      <c r="Q113" s="45" t="s">
        <v>442</v>
      </c>
      <c r="R113" s="57" t="s">
        <v>3491</v>
      </c>
      <c r="S113" s="29"/>
      <c r="T113" s="31"/>
    </row>
    <row r="114" spans="2:20" ht="12.75" customHeight="1">
      <c r="B114" s="14" t="s">
        <v>3430</v>
      </c>
      <c r="C114" s="45" t="s">
        <v>1946</v>
      </c>
      <c r="D114" s="2">
        <v>1989</v>
      </c>
      <c r="E114" s="67" t="s">
        <v>1945</v>
      </c>
      <c r="F114" s="20">
        <v>450</v>
      </c>
      <c r="G114" s="45" t="s">
        <v>3694</v>
      </c>
      <c r="H114" s="57" t="s">
        <v>3695</v>
      </c>
      <c r="I114" s="81"/>
      <c r="J114" s="31"/>
      <c r="L114" s="14" t="s">
        <v>3437</v>
      </c>
      <c r="M114" s="45" t="s">
        <v>376</v>
      </c>
      <c r="N114" s="2">
        <v>1986</v>
      </c>
      <c r="O114" s="67" t="s">
        <v>3969</v>
      </c>
      <c r="P114" s="20">
        <v>278</v>
      </c>
      <c r="Q114" s="45" t="s">
        <v>3783</v>
      </c>
      <c r="R114" s="57" t="s">
        <v>1879</v>
      </c>
      <c r="S114" s="81"/>
      <c r="T114" s="31"/>
    </row>
    <row r="115" spans="2:20" ht="12.75" customHeight="1">
      <c r="B115" s="14" t="s">
        <v>3573</v>
      </c>
      <c r="C115" s="45" t="s">
        <v>1946</v>
      </c>
      <c r="D115" s="2">
        <v>1989</v>
      </c>
      <c r="E115" s="67" t="s">
        <v>3941</v>
      </c>
      <c r="F115" s="20">
        <v>425</v>
      </c>
      <c r="G115" s="45" t="s">
        <v>1732</v>
      </c>
      <c r="H115" s="57" t="s">
        <v>455</v>
      </c>
      <c r="I115" s="81"/>
      <c r="J115" s="31"/>
      <c r="L115" s="14" t="s">
        <v>3437</v>
      </c>
      <c r="M115" s="45" t="s">
        <v>378</v>
      </c>
      <c r="N115" s="2">
        <v>1989</v>
      </c>
      <c r="O115" s="67" t="s">
        <v>377</v>
      </c>
      <c r="P115" s="20">
        <v>276</v>
      </c>
      <c r="Q115" s="45" t="s">
        <v>1478</v>
      </c>
      <c r="R115" s="57" t="s">
        <v>3932</v>
      </c>
      <c r="S115" s="81"/>
      <c r="T115" s="31"/>
    </row>
    <row r="116" spans="2:20" ht="12.75" customHeight="1">
      <c r="B116" s="14" t="s">
        <v>3431</v>
      </c>
      <c r="C116" s="45" t="s">
        <v>1950</v>
      </c>
      <c r="D116" s="2">
        <v>1996</v>
      </c>
      <c r="E116" s="67" t="s">
        <v>1949</v>
      </c>
      <c r="F116" s="20">
        <v>250</v>
      </c>
      <c r="G116" s="45" t="s">
        <v>1478</v>
      </c>
      <c r="H116" s="57" t="s">
        <v>1523</v>
      </c>
      <c r="I116" s="81"/>
      <c r="J116" s="31"/>
      <c r="L116" s="14" t="s">
        <v>3573</v>
      </c>
      <c r="M116" s="45" t="s">
        <v>367</v>
      </c>
      <c r="N116" s="2">
        <v>1993</v>
      </c>
      <c r="O116" s="67" t="s">
        <v>380</v>
      </c>
      <c r="P116" s="20">
        <v>269</v>
      </c>
      <c r="Q116" s="45" t="s">
        <v>1484</v>
      </c>
      <c r="R116" s="57" t="s">
        <v>1488</v>
      </c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 t="s">
        <v>3429</v>
      </c>
      <c r="M117" s="45" t="s">
        <v>373</v>
      </c>
      <c r="N117" s="2">
        <v>1995</v>
      </c>
      <c r="O117" s="67" t="s">
        <v>382</v>
      </c>
      <c r="P117" s="20">
        <v>263</v>
      </c>
      <c r="Q117" s="45" t="s">
        <v>442</v>
      </c>
      <c r="R117" s="57" t="s">
        <v>3491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3436</v>
      </c>
      <c r="M118" s="48" t="s">
        <v>376</v>
      </c>
      <c r="N118" s="13">
        <v>1986</v>
      </c>
      <c r="O118" s="68" t="s">
        <v>385</v>
      </c>
      <c r="P118" s="21">
        <v>212</v>
      </c>
      <c r="Q118" s="48" t="s">
        <v>3783</v>
      </c>
      <c r="R118" s="58" t="s">
        <v>1879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6</v>
      </c>
      <c r="E120" s="65" t="s">
        <v>3392</v>
      </c>
      <c r="F120" s="16">
        <f>SUM(F111:F118)</f>
        <v>2884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2318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11</v>
      </c>
      <c r="E122" s="65" t="s">
        <v>3394</v>
      </c>
      <c r="F122" s="16">
        <f>+F106+F120</f>
        <v>6886</v>
      </c>
      <c r="J122" s="27"/>
      <c r="L122" s="1" t="s">
        <v>3270</v>
      </c>
      <c r="M122" s="23">
        <f>+M106+M120</f>
        <v>19</v>
      </c>
      <c r="O122" s="65" t="s">
        <v>3394</v>
      </c>
      <c r="P122" s="16">
        <f>+P106+P120</f>
        <v>5328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5</v>
      </c>
      <c r="J124" s="27"/>
      <c r="L124" s="1" t="s">
        <v>3271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86:G87"/>
    <mergeCell ref="P86:Q87"/>
    <mergeCell ref="F2:G3"/>
    <mergeCell ref="F44:G45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3312</v>
      </c>
      <c r="F2" s="156">
        <v>21</v>
      </c>
      <c r="G2" s="156"/>
      <c r="J2" s="27"/>
      <c r="L2" s="4" t="s">
        <v>3161</v>
      </c>
      <c r="M2" s="41" t="s">
        <v>3281</v>
      </c>
      <c r="P2" s="156">
        <v>104</v>
      </c>
      <c r="Q2" s="156"/>
      <c r="T2" s="27"/>
    </row>
    <row r="3" spans="2:20" ht="12.75" customHeight="1">
      <c r="B3" s="4" t="s">
        <v>3168</v>
      </c>
      <c r="C3" s="41" t="s">
        <v>3311</v>
      </c>
      <c r="F3" s="156"/>
      <c r="G3" s="156"/>
      <c r="J3" s="27"/>
      <c r="L3" s="4" t="s">
        <v>3168</v>
      </c>
      <c r="M3" s="41" t="s">
        <v>3311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3700</v>
      </c>
      <c r="D9" s="10">
        <v>1992</v>
      </c>
      <c r="E9" s="62" t="s">
        <v>3699</v>
      </c>
      <c r="F9" s="17">
        <v>623</v>
      </c>
      <c r="G9" s="43" t="s">
        <v>3701</v>
      </c>
      <c r="H9" s="53" t="s">
        <v>3702</v>
      </c>
      <c r="I9" s="29"/>
      <c r="J9" s="31"/>
      <c r="L9" s="8" t="s">
        <v>3428</v>
      </c>
      <c r="M9" s="43" t="s">
        <v>2931</v>
      </c>
      <c r="N9" s="10">
        <v>1986</v>
      </c>
      <c r="O9" s="62" t="s">
        <v>2930</v>
      </c>
      <c r="P9" s="17">
        <v>655</v>
      </c>
      <c r="Q9" s="43" t="s">
        <v>3701</v>
      </c>
      <c r="R9" s="53" t="s">
        <v>3453</v>
      </c>
      <c r="S9" s="29"/>
      <c r="T9" s="31"/>
    </row>
    <row r="10" spans="2:20" ht="12.75" customHeight="1">
      <c r="B10" s="101" t="s">
        <v>3429</v>
      </c>
      <c r="C10" s="102" t="s">
        <v>3700</v>
      </c>
      <c r="D10" s="103">
        <v>1992</v>
      </c>
      <c r="E10" s="104" t="s">
        <v>1095</v>
      </c>
      <c r="F10" s="105">
        <v>550</v>
      </c>
      <c r="G10" s="102" t="s">
        <v>1424</v>
      </c>
      <c r="H10" s="106" t="s">
        <v>1248</v>
      </c>
      <c r="I10" s="29"/>
      <c r="J10" s="31"/>
      <c r="L10" s="9" t="s">
        <v>3429</v>
      </c>
      <c r="M10" s="44" t="s">
        <v>2927</v>
      </c>
      <c r="N10" s="3">
        <v>1987</v>
      </c>
      <c r="O10" s="63" t="s">
        <v>2929</v>
      </c>
      <c r="P10" s="18">
        <v>722</v>
      </c>
      <c r="Q10" s="44" t="s">
        <v>3443</v>
      </c>
      <c r="R10" s="54" t="s">
        <v>3493</v>
      </c>
      <c r="S10" s="29"/>
      <c r="T10" s="31"/>
    </row>
    <row r="11" spans="2:20" ht="12.75" customHeight="1">
      <c r="B11" s="9" t="s">
        <v>3430</v>
      </c>
      <c r="C11" s="44" t="s">
        <v>3705</v>
      </c>
      <c r="D11" s="3">
        <v>1984</v>
      </c>
      <c r="E11" s="63" t="s">
        <v>3716</v>
      </c>
      <c r="F11" s="18">
        <v>504</v>
      </c>
      <c r="G11" s="44" t="s">
        <v>3701</v>
      </c>
      <c r="H11" s="54" t="s">
        <v>3717</v>
      </c>
      <c r="I11" s="29"/>
      <c r="J11" s="31"/>
      <c r="L11" s="9" t="s">
        <v>3430</v>
      </c>
      <c r="M11" s="44" t="s">
        <v>2927</v>
      </c>
      <c r="N11" s="3">
        <v>1987</v>
      </c>
      <c r="O11" s="63" t="s">
        <v>2928</v>
      </c>
      <c r="P11" s="18">
        <v>799</v>
      </c>
      <c r="Q11" s="44" t="s">
        <v>501</v>
      </c>
      <c r="R11" s="54" t="s">
        <v>3711</v>
      </c>
      <c r="S11" s="29"/>
      <c r="T11" s="31"/>
    </row>
    <row r="12" spans="2:20" ht="12.75" customHeight="1">
      <c r="B12" s="9" t="s">
        <v>3431</v>
      </c>
      <c r="C12" s="44" t="s">
        <v>3705</v>
      </c>
      <c r="D12" s="3">
        <v>1984</v>
      </c>
      <c r="E12" s="63" t="s">
        <v>3670</v>
      </c>
      <c r="F12" s="18">
        <v>594</v>
      </c>
      <c r="G12" s="44" t="s">
        <v>3706</v>
      </c>
      <c r="H12" s="54" t="s">
        <v>3474</v>
      </c>
      <c r="I12" s="81"/>
      <c r="J12" s="31"/>
      <c r="L12" s="9" t="s">
        <v>3431</v>
      </c>
      <c r="M12" s="44" t="s">
        <v>2927</v>
      </c>
      <c r="N12" s="3">
        <v>1987</v>
      </c>
      <c r="O12" s="63" t="s">
        <v>2926</v>
      </c>
      <c r="P12" s="18">
        <v>834</v>
      </c>
      <c r="Q12" s="44" t="s">
        <v>501</v>
      </c>
      <c r="R12" s="54" t="s">
        <v>494</v>
      </c>
      <c r="S12" s="81"/>
      <c r="T12" s="31"/>
    </row>
    <row r="13" spans="2:20" ht="12.75" customHeight="1">
      <c r="B13" s="9" t="s">
        <v>3432</v>
      </c>
      <c r="C13" s="44" t="s">
        <v>3705</v>
      </c>
      <c r="D13" s="3">
        <v>1984</v>
      </c>
      <c r="E13" s="63" t="s">
        <v>1021</v>
      </c>
      <c r="F13" s="18">
        <v>558</v>
      </c>
      <c r="G13" s="44" t="s">
        <v>501</v>
      </c>
      <c r="H13" s="54" t="s">
        <v>3711</v>
      </c>
      <c r="I13" s="81"/>
      <c r="J13" s="31"/>
      <c r="L13" s="9" t="s">
        <v>3432</v>
      </c>
      <c r="M13" s="44" t="s">
        <v>2927</v>
      </c>
      <c r="N13" s="3">
        <v>1987</v>
      </c>
      <c r="O13" s="63" t="s">
        <v>2932</v>
      </c>
      <c r="P13" s="18">
        <v>637</v>
      </c>
      <c r="Q13" s="44" t="s">
        <v>2933</v>
      </c>
      <c r="R13" s="54" t="s">
        <v>1275</v>
      </c>
      <c r="S13" s="81"/>
      <c r="T13" s="31"/>
    </row>
    <row r="14" spans="2:20" ht="12.75" customHeight="1">
      <c r="B14" s="9" t="s">
        <v>3868</v>
      </c>
      <c r="C14" s="44" t="s">
        <v>3705</v>
      </c>
      <c r="D14" s="3">
        <v>1984</v>
      </c>
      <c r="E14" s="63" t="s">
        <v>502</v>
      </c>
      <c r="F14" s="18">
        <v>719</v>
      </c>
      <c r="G14" s="44" t="s">
        <v>501</v>
      </c>
      <c r="H14" s="54" t="s">
        <v>494</v>
      </c>
      <c r="I14" s="81"/>
      <c r="J14" s="31"/>
      <c r="L14" s="9" t="s">
        <v>3475</v>
      </c>
      <c r="M14" s="44" t="s">
        <v>2940</v>
      </c>
      <c r="N14" s="3">
        <v>1994</v>
      </c>
      <c r="O14" s="63" t="s">
        <v>2942</v>
      </c>
      <c r="P14" s="18">
        <v>371</v>
      </c>
      <c r="Q14" s="44" t="s">
        <v>3706</v>
      </c>
      <c r="R14" s="54" t="s">
        <v>3465</v>
      </c>
      <c r="S14" s="29"/>
      <c r="T14" s="31"/>
    </row>
    <row r="15" spans="2:20" ht="12.75" customHeight="1">
      <c r="B15" s="9" t="s">
        <v>3434</v>
      </c>
      <c r="C15" s="44" t="s">
        <v>3700</v>
      </c>
      <c r="D15" s="3">
        <v>1992</v>
      </c>
      <c r="E15" s="63" t="s">
        <v>3707</v>
      </c>
      <c r="F15" s="18">
        <v>598</v>
      </c>
      <c r="G15" s="44" t="s">
        <v>3701</v>
      </c>
      <c r="H15" s="54" t="s">
        <v>3702</v>
      </c>
      <c r="I15" s="81"/>
      <c r="J15" s="31"/>
      <c r="L15" s="9"/>
      <c r="M15" s="44"/>
      <c r="N15" s="3"/>
      <c r="O15" s="63"/>
      <c r="P15" s="18"/>
      <c r="Q15" s="44"/>
      <c r="R15" s="54"/>
      <c r="S15" s="81"/>
      <c r="T15" s="31"/>
    </row>
    <row r="16" spans="2:20" ht="12.75" customHeight="1">
      <c r="B16" s="101" t="s">
        <v>3435</v>
      </c>
      <c r="C16" s="102" t="s">
        <v>3703</v>
      </c>
      <c r="D16" s="103">
        <v>1992</v>
      </c>
      <c r="E16" s="104" t="s">
        <v>1178</v>
      </c>
      <c r="F16" s="105">
        <v>668</v>
      </c>
      <c r="G16" s="102" t="s">
        <v>1129</v>
      </c>
      <c r="H16" s="106" t="s">
        <v>1130</v>
      </c>
      <c r="I16" s="29"/>
      <c r="J16" s="31"/>
      <c r="L16" s="9"/>
      <c r="M16" s="44"/>
      <c r="N16" s="3"/>
      <c r="O16" s="63"/>
      <c r="P16" s="18"/>
      <c r="Q16" s="44"/>
      <c r="R16" s="54"/>
      <c r="S16" s="81"/>
      <c r="T16" s="31"/>
    </row>
    <row r="17" spans="2:20" ht="12.75" customHeight="1">
      <c r="B17" s="9" t="s">
        <v>3476</v>
      </c>
      <c r="C17" s="44" t="s">
        <v>3709</v>
      </c>
      <c r="D17" s="3">
        <v>1992</v>
      </c>
      <c r="E17" s="63" t="s">
        <v>3711</v>
      </c>
      <c r="F17" s="18">
        <v>568</v>
      </c>
      <c r="G17" s="44" t="s">
        <v>3701</v>
      </c>
      <c r="H17" s="54" t="s">
        <v>3453</v>
      </c>
      <c r="I17" s="29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3436</v>
      </c>
      <c r="C18" s="44" t="s">
        <v>3709</v>
      </c>
      <c r="D18" s="3">
        <v>1992</v>
      </c>
      <c r="E18" s="63" t="s">
        <v>1555</v>
      </c>
      <c r="F18" s="18">
        <v>448</v>
      </c>
      <c r="G18" s="44" t="s">
        <v>1732</v>
      </c>
      <c r="H18" s="54" t="s">
        <v>1523</v>
      </c>
      <c r="I18" s="29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3630</v>
      </c>
      <c r="C19" s="44" t="s">
        <v>3709</v>
      </c>
      <c r="D19" s="3">
        <v>1992</v>
      </c>
      <c r="E19" s="63" t="s">
        <v>1739</v>
      </c>
      <c r="F19" s="18">
        <v>482</v>
      </c>
      <c r="G19" s="44" t="s">
        <v>1732</v>
      </c>
      <c r="H19" s="54" t="s">
        <v>1523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3437</v>
      </c>
      <c r="C20" s="46" t="s">
        <v>3703</v>
      </c>
      <c r="D20" s="11">
        <v>1992</v>
      </c>
      <c r="E20" s="64" t="s">
        <v>3713</v>
      </c>
      <c r="F20" s="19">
        <v>539</v>
      </c>
      <c r="G20" s="46" t="s">
        <v>3706</v>
      </c>
      <c r="H20" s="55" t="s">
        <v>3465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6851</v>
      </c>
      <c r="J22" s="27"/>
      <c r="L22" s="1" t="s">
        <v>3171</v>
      </c>
      <c r="M22" s="22">
        <v>6</v>
      </c>
      <c r="O22" s="65" t="s">
        <v>3392</v>
      </c>
      <c r="P22" s="16">
        <f>SUM(P9:P20)</f>
        <v>4018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3435</v>
      </c>
      <c r="C27" s="47" t="s">
        <v>3700</v>
      </c>
      <c r="D27" s="32">
        <v>1992</v>
      </c>
      <c r="E27" s="66" t="s">
        <v>498</v>
      </c>
      <c r="F27" s="33">
        <v>658</v>
      </c>
      <c r="G27" s="47" t="s">
        <v>496</v>
      </c>
      <c r="H27" s="56" t="s">
        <v>497</v>
      </c>
      <c r="I27" s="29"/>
      <c r="J27" s="31"/>
      <c r="L27" s="35" t="s">
        <v>3428</v>
      </c>
      <c r="M27" s="47" t="s">
        <v>2927</v>
      </c>
      <c r="N27" s="32">
        <v>1987</v>
      </c>
      <c r="O27" s="66" t="s">
        <v>1947</v>
      </c>
      <c r="P27" s="33">
        <v>608</v>
      </c>
      <c r="Q27" s="47" t="s">
        <v>2933</v>
      </c>
      <c r="R27" s="56" t="s">
        <v>1275</v>
      </c>
      <c r="S27" s="29"/>
      <c r="T27" s="31"/>
    </row>
    <row r="28" spans="2:20" ht="12.75" customHeight="1">
      <c r="B28" s="14" t="s">
        <v>3551</v>
      </c>
      <c r="C28" s="45" t="s">
        <v>3705</v>
      </c>
      <c r="D28" s="2">
        <v>1984</v>
      </c>
      <c r="E28" s="67" t="s">
        <v>3704</v>
      </c>
      <c r="F28" s="20">
        <v>609</v>
      </c>
      <c r="G28" s="45" t="s">
        <v>3706</v>
      </c>
      <c r="H28" s="57" t="s">
        <v>3465</v>
      </c>
      <c r="I28" s="29"/>
      <c r="J28" s="31"/>
      <c r="L28" s="14" t="s">
        <v>3551</v>
      </c>
      <c r="M28" s="45" t="s">
        <v>2935</v>
      </c>
      <c r="N28" s="2">
        <v>1991</v>
      </c>
      <c r="O28" s="67" t="s">
        <v>2934</v>
      </c>
      <c r="P28" s="20">
        <v>549</v>
      </c>
      <c r="Q28" s="45" t="s">
        <v>3706</v>
      </c>
      <c r="R28" s="57" t="s">
        <v>3465</v>
      </c>
      <c r="S28" s="29"/>
      <c r="T28" s="31"/>
    </row>
    <row r="29" spans="2:20" ht="12.75" customHeight="1">
      <c r="B29" s="14" t="s">
        <v>3626</v>
      </c>
      <c r="C29" s="45" t="s">
        <v>3709</v>
      </c>
      <c r="D29" s="2">
        <v>1992</v>
      </c>
      <c r="E29" s="67" t="s">
        <v>3708</v>
      </c>
      <c r="F29" s="20">
        <v>572</v>
      </c>
      <c r="G29" s="45" t="s">
        <v>3701</v>
      </c>
      <c r="H29" s="57" t="s">
        <v>3710</v>
      </c>
      <c r="I29" s="29"/>
      <c r="J29" s="31"/>
      <c r="L29" s="82" t="s">
        <v>3429</v>
      </c>
      <c r="M29" s="83" t="s">
        <v>2931</v>
      </c>
      <c r="N29" s="84">
        <v>1986</v>
      </c>
      <c r="O29" s="85" t="s">
        <v>2936</v>
      </c>
      <c r="P29" s="86">
        <v>523</v>
      </c>
      <c r="Q29" s="83" t="s">
        <v>2933</v>
      </c>
      <c r="R29" s="87" t="s">
        <v>1248</v>
      </c>
      <c r="S29" s="29"/>
      <c r="T29" s="31"/>
    </row>
    <row r="30" spans="2:20" ht="12.75" customHeight="1">
      <c r="B30" s="14" t="s">
        <v>3712</v>
      </c>
      <c r="C30" s="45" t="s">
        <v>3709</v>
      </c>
      <c r="D30" s="2">
        <v>1992</v>
      </c>
      <c r="E30" s="67" t="s">
        <v>3583</v>
      </c>
      <c r="F30" s="20">
        <v>560</v>
      </c>
      <c r="G30" s="45" t="s">
        <v>3701</v>
      </c>
      <c r="H30" s="57" t="s">
        <v>3453</v>
      </c>
      <c r="I30" s="81"/>
      <c r="J30" s="31"/>
      <c r="L30" s="14" t="s">
        <v>3428</v>
      </c>
      <c r="M30" s="45" t="s">
        <v>2938</v>
      </c>
      <c r="N30" s="2">
        <v>1992</v>
      </c>
      <c r="O30" s="67" t="s">
        <v>2937</v>
      </c>
      <c r="P30" s="20">
        <v>489</v>
      </c>
      <c r="Q30" s="45" t="s">
        <v>3706</v>
      </c>
      <c r="R30" s="57" t="s">
        <v>3465</v>
      </c>
      <c r="S30" s="81"/>
      <c r="T30" s="31"/>
    </row>
    <row r="31" spans="2:20" ht="12.75" customHeight="1">
      <c r="B31" s="14" t="s">
        <v>3573</v>
      </c>
      <c r="C31" s="45" t="s">
        <v>3700</v>
      </c>
      <c r="D31" s="2">
        <v>1992</v>
      </c>
      <c r="E31" s="67" t="s">
        <v>3714</v>
      </c>
      <c r="F31" s="20">
        <v>538</v>
      </c>
      <c r="G31" s="45" t="s">
        <v>3701</v>
      </c>
      <c r="H31" s="57" t="s">
        <v>3715</v>
      </c>
      <c r="I31" s="81"/>
      <c r="J31" s="31"/>
      <c r="L31" s="14" t="s">
        <v>3429</v>
      </c>
      <c r="M31" s="45" t="s">
        <v>2940</v>
      </c>
      <c r="N31" s="2">
        <v>1994</v>
      </c>
      <c r="O31" s="67" t="s">
        <v>2939</v>
      </c>
      <c r="P31" s="20">
        <v>376</v>
      </c>
      <c r="Q31" s="45" t="s">
        <v>3706</v>
      </c>
      <c r="R31" s="57" t="s">
        <v>3474</v>
      </c>
      <c r="S31" s="81"/>
      <c r="T31" s="31"/>
    </row>
    <row r="32" spans="2:20" ht="12.75" customHeight="1">
      <c r="B32" s="14" t="s">
        <v>3437</v>
      </c>
      <c r="C32" s="45" t="s">
        <v>3719</v>
      </c>
      <c r="D32" s="2">
        <v>1980</v>
      </c>
      <c r="E32" s="67" t="s">
        <v>3718</v>
      </c>
      <c r="F32" s="20">
        <v>466</v>
      </c>
      <c r="G32" s="45" t="s">
        <v>3701</v>
      </c>
      <c r="H32" s="57" t="s">
        <v>3444</v>
      </c>
      <c r="I32" s="81"/>
      <c r="J32" s="31"/>
      <c r="L32" s="14" t="s">
        <v>3428</v>
      </c>
      <c r="M32" s="45" t="s">
        <v>2940</v>
      </c>
      <c r="N32" s="2">
        <v>1994</v>
      </c>
      <c r="O32" s="67" t="s">
        <v>2941</v>
      </c>
      <c r="P32" s="20">
        <v>375</v>
      </c>
      <c r="Q32" s="45" t="s">
        <v>3706</v>
      </c>
      <c r="R32" s="57" t="s">
        <v>3465</v>
      </c>
      <c r="S32" s="81"/>
      <c r="T32" s="31"/>
    </row>
    <row r="33" spans="2:20" ht="12.75" customHeight="1">
      <c r="B33" s="14" t="s">
        <v>3431</v>
      </c>
      <c r="C33" s="45" t="s">
        <v>1426</v>
      </c>
      <c r="D33" s="2">
        <v>1988</v>
      </c>
      <c r="E33" s="67" t="s">
        <v>1425</v>
      </c>
      <c r="F33" s="20">
        <v>449</v>
      </c>
      <c r="G33" s="45" t="s">
        <v>3701</v>
      </c>
      <c r="H33" s="57" t="s">
        <v>3453</v>
      </c>
      <c r="I33" s="81"/>
      <c r="J33" s="31"/>
      <c r="L33" s="14"/>
      <c r="M33" s="45"/>
      <c r="N33" s="2"/>
      <c r="O33" s="67"/>
      <c r="P33" s="20"/>
      <c r="Q33" s="45"/>
      <c r="R33" s="57"/>
      <c r="S33" s="81"/>
      <c r="T33" s="31"/>
    </row>
    <row r="34" spans="2:20" ht="12.75" customHeight="1" thickBot="1">
      <c r="B34" s="15" t="s">
        <v>3573</v>
      </c>
      <c r="C34" s="48" t="s">
        <v>3703</v>
      </c>
      <c r="D34" s="13">
        <v>1992</v>
      </c>
      <c r="E34" s="68" t="s">
        <v>1740</v>
      </c>
      <c r="F34" s="21">
        <v>405</v>
      </c>
      <c r="G34" s="48" t="s">
        <v>3701</v>
      </c>
      <c r="H34" s="58" t="s">
        <v>1741</v>
      </c>
      <c r="I34" s="81"/>
      <c r="J34" s="31"/>
      <c r="L34" s="15"/>
      <c r="M34" s="48"/>
      <c r="N34" s="13"/>
      <c r="O34" s="68"/>
      <c r="P34" s="21"/>
      <c r="Q34" s="48"/>
      <c r="R34" s="58"/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4257</v>
      </c>
      <c r="J36" s="27"/>
      <c r="L36" s="1" t="s">
        <v>3171</v>
      </c>
      <c r="M36" s="22">
        <v>6</v>
      </c>
      <c r="O36" s="65" t="s">
        <v>3392</v>
      </c>
      <c r="P36" s="16">
        <f>SUM(P27:P34)</f>
        <v>2920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11108</v>
      </c>
      <c r="J38" s="27"/>
      <c r="L38" s="1" t="s">
        <v>3270</v>
      </c>
      <c r="M38" s="23">
        <f>+M22+M36</f>
        <v>12</v>
      </c>
      <c r="O38" s="65" t="s">
        <v>3394</v>
      </c>
      <c r="P38" s="16">
        <f>+P22+P36</f>
        <v>6938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6</v>
      </c>
      <c r="J40" s="27"/>
      <c r="L40" s="1" t="s">
        <v>3271</v>
      </c>
      <c r="M40" s="23">
        <v>5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3107</v>
      </c>
      <c r="F44" s="156">
        <v>113</v>
      </c>
      <c r="G44" s="156"/>
      <c r="J44" s="27"/>
      <c r="L44" s="4" t="s">
        <v>3161</v>
      </c>
      <c r="M44" s="41"/>
      <c r="P44" s="156"/>
      <c r="Q44" s="156"/>
      <c r="T44" s="27"/>
    </row>
    <row r="45" spans="2:20" ht="12.75" customHeight="1">
      <c r="B45" s="4" t="s">
        <v>3168</v>
      </c>
      <c r="C45" s="41" t="s">
        <v>3311</v>
      </c>
      <c r="F45" s="156"/>
      <c r="G45" s="156"/>
      <c r="J45" s="27"/>
      <c r="L45" s="4" t="s">
        <v>3168</v>
      </c>
      <c r="M45" s="41"/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/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2953</v>
      </c>
      <c r="D51" s="10">
        <v>1993</v>
      </c>
      <c r="E51" s="62" t="s">
        <v>2954</v>
      </c>
      <c r="F51" s="17">
        <v>368</v>
      </c>
      <c r="G51" s="43" t="s">
        <v>3701</v>
      </c>
      <c r="H51" s="53" t="s">
        <v>3453</v>
      </c>
      <c r="I51" s="29"/>
      <c r="J51" s="31"/>
      <c r="L51" s="8"/>
      <c r="M51" s="43"/>
      <c r="N51" s="10"/>
      <c r="O51" s="62"/>
      <c r="P51" s="17"/>
      <c r="Q51" s="43"/>
      <c r="R51" s="53"/>
      <c r="S51" s="29"/>
      <c r="T51" s="31"/>
    </row>
    <row r="52" spans="2:20" ht="12.75" customHeight="1">
      <c r="B52" s="9" t="s">
        <v>3429</v>
      </c>
      <c r="C52" s="44" t="s">
        <v>2955</v>
      </c>
      <c r="D52" s="3">
        <v>1994</v>
      </c>
      <c r="E52" s="63" t="s">
        <v>2958</v>
      </c>
      <c r="F52" s="18">
        <v>293</v>
      </c>
      <c r="G52" s="44" t="s">
        <v>2933</v>
      </c>
      <c r="H52" s="54" t="s">
        <v>1248</v>
      </c>
      <c r="I52" s="29"/>
      <c r="J52" s="31"/>
      <c r="L52" s="9"/>
      <c r="M52" s="44"/>
      <c r="N52" s="3"/>
      <c r="O52" s="63"/>
      <c r="P52" s="18"/>
      <c r="Q52" s="44"/>
      <c r="R52" s="54"/>
      <c r="S52" s="29"/>
      <c r="T52" s="31"/>
    </row>
    <row r="53" spans="2:20" ht="12.75" customHeight="1">
      <c r="B53" s="9" t="s">
        <v>3430</v>
      </c>
      <c r="C53" s="44" t="s">
        <v>2955</v>
      </c>
      <c r="D53" s="3">
        <v>1994</v>
      </c>
      <c r="E53" s="63" t="s">
        <v>2959</v>
      </c>
      <c r="F53" s="18">
        <v>228</v>
      </c>
      <c r="G53" s="44" t="s">
        <v>2933</v>
      </c>
      <c r="H53" s="54" t="s">
        <v>1275</v>
      </c>
      <c r="I53" s="29"/>
      <c r="J53" s="31"/>
      <c r="L53" s="9"/>
      <c r="M53" s="44"/>
      <c r="N53" s="3"/>
      <c r="O53" s="63"/>
      <c r="P53" s="18"/>
      <c r="Q53" s="44"/>
      <c r="R53" s="54"/>
      <c r="S53" s="29"/>
      <c r="T53" s="31"/>
    </row>
    <row r="54" spans="2:20" ht="12.75" customHeight="1">
      <c r="B54" s="9" t="s">
        <v>3431</v>
      </c>
      <c r="C54" s="44" t="s">
        <v>2953</v>
      </c>
      <c r="D54" s="3">
        <v>1993</v>
      </c>
      <c r="E54" s="63" t="s">
        <v>2952</v>
      </c>
      <c r="F54" s="18">
        <v>390</v>
      </c>
      <c r="G54" s="44" t="s">
        <v>3701</v>
      </c>
      <c r="H54" s="54" t="s">
        <v>3453</v>
      </c>
      <c r="I54" s="81"/>
      <c r="J54" s="31"/>
      <c r="L54" s="9"/>
      <c r="M54" s="44"/>
      <c r="N54" s="3"/>
      <c r="O54" s="63"/>
      <c r="P54" s="18"/>
      <c r="Q54" s="44"/>
      <c r="R54" s="54"/>
      <c r="S54" s="81"/>
      <c r="T54" s="31"/>
    </row>
    <row r="55" spans="2:20" ht="12.75" customHeight="1">
      <c r="B55" s="9" t="s">
        <v>3432</v>
      </c>
      <c r="C55" s="44" t="s">
        <v>2957</v>
      </c>
      <c r="D55" s="3">
        <v>1995</v>
      </c>
      <c r="E55" s="63" t="s">
        <v>2956</v>
      </c>
      <c r="F55" s="18">
        <v>319</v>
      </c>
      <c r="G55" s="44" t="s">
        <v>3723</v>
      </c>
      <c r="H55" s="54" t="s">
        <v>1466</v>
      </c>
      <c r="I55" s="81"/>
      <c r="J55" s="31"/>
      <c r="L55" s="9"/>
      <c r="M55" s="44"/>
      <c r="N55" s="3"/>
      <c r="O55" s="63"/>
      <c r="P55" s="18"/>
      <c r="Q55" s="44"/>
      <c r="R55" s="54"/>
      <c r="S55" s="81"/>
      <c r="T55" s="31"/>
    </row>
    <row r="56" spans="2:20" ht="12.75" customHeight="1">
      <c r="B56" s="9" t="s">
        <v>3434</v>
      </c>
      <c r="C56" s="44" t="s">
        <v>2955</v>
      </c>
      <c r="D56" s="3">
        <v>1994</v>
      </c>
      <c r="E56" s="63" t="s">
        <v>3498</v>
      </c>
      <c r="F56" s="18">
        <v>353</v>
      </c>
      <c r="G56" s="44" t="s">
        <v>3701</v>
      </c>
      <c r="H56" s="54" t="s">
        <v>3453</v>
      </c>
      <c r="I56" s="81"/>
      <c r="J56" s="31"/>
      <c r="L56" s="9"/>
      <c r="M56" s="44"/>
      <c r="N56" s="3"/>
      <c r="O56" s="63"/>
      <c r="P56" s="18"/>
      <c r="Q56" s="44"/>
      <c r="R56" s="54"/>
      <c r="S56" s="29"/>
      <c r="T56" s="31"/>
    </row>
    <row r="57" spans="2:20" ht="12.75" customHeight="1">
      <c r="B57" s="9" t="s">
        <v>3475</v>
      </c>
      <c r="C57" s="44" t="s">
        <v>2955</v>
      </c>
      <c r="D57" s="3">
        <v>1994</v>
      </c>
      <c r="E57" s="63" t="s">
        <v>2960</v>
      </c>
      <c r="F57" s="18">
        <v>127</v>
      </c>
      <c r="G57" s="44" t="s">
        <v>3701</v>
      </c>
      <c r="H57" s="54" t="s">
        <v>3444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3476</v>
      </c>
      <c r="C58" s="44" t="s">
        <v>2953</v>
      </c>
      <c r="D58" s="3">
        <v>1993</v>
      </c>
      <c r="E58" s="63" t="s">
        <v>3740</v>
      </c>
      <c r="F58" s="18">
        <v>312</v>
      </c>
      <c r="G58" s="44" t="s">
        <v>3701</v>
      </c>
      <c r="H58" s="54" t="s">
        <v>3453</v>
      </c>
      <c r="I58" s="29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8</v>
      </c>
      <c r="E64" s="65" t="s">
        <v>3392</v>
      </c>
      <c r="F64" s="16">
        <f>SUM(F51:F62)</f>
        <v>2390</v>
      </c>
      <c r="J64" s="27"/>
      <c r="L64" s="1" t="s">
        <v>3171</v>
      </c>
      <c r="M64" s="22"/>
      <c r="O64" s="65" t="s">
        <v>3392</v>
      </c>
      <c r="P64" s="16">
        <f>SUM(P51:P62)</f>
        <v>0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3626</v>
      </c>
      <c r="C69" s="47" t="s">
        <v>2943</v>
      </c>
      <c r="D69" s="32">
        <v>1987</v>
      </c>
      <c r="E69" s="66" t="s">
        <v>3498</v>
      </c>
      <c r="F69" s="33">
        <v>672</v>
      </c>
      <c r="G69" s="47" t="s">
        <v>2944</v>
      </c>
      <c r="H69" s="56" t="s">
        <v>2945</v>
      </c>
      <c r="I69" s="29"/>
      <c r="J69" s="31"/>
      <c r="L69" s="35"/>
      <c r="M69" s="47"/>
      <c r="N69" s="32"/>
      <c r="O69" s="66"/>
      <c r="P69" s="33"/>
      <c r="Q69" s="47"/>
      <c r="R69" s="56"/>
      <c r="S69" s="29"/>
      <c r="T69" s="31"/>
    </row>
    <row r="70" spans="2:20" ht="12.75" customHeight="1">
      <c r="B70" s="14" t="s">
        <v>3626</v>
      </c>
      <c r="C70" s="45" t="s">
        <v>2946</v>
      </c>
      <c r="D70" s="2">
        <v>1988</v>
      </c>
      <c r="E70" s="67" t="s">
        <v>3964</v>
      </c>
      <c r="F70" s="20">
        <v>605</v>
      </c>
      <c r="G70" s="45" t="s">
        <v>2944</v>
      </c>
      <c r="H70" s="57" t="s">
        <v>2945</v>
      </c>
      <c r="I70" s="29"/>
      <c r="J70" s="31"/>
      <c r="L70" s="14"/>
      <c r="M70" s="45"/>
      <c r="N70" s="2"/>
      <c r="O70" s="67"/>
      <c r="P70" s="20"/>
      <c r="Q70" s="45"/>
      <c r="R70" s="57"/>
      <c r="S70" s="29"/>
      <c r="T70" s="31"/>
    </row>
    <row r="71" spans="2:20" ht="12.75" customHeight="1">
      <c r="B71" s="14" t="s">
        <v>3573</v>
      </c>
      <c r="C71" s="45" t="s">
        <v>2943</v>
      </c>
      <c r="D71" s="2">
        <v>1987</v>
      </c>
      <c r="E71" s="67" t="s">
        <v>107</v>
      </c>
      <c r="F71" s="20">
        <v>566</v>
      </c>
      <c r="G71" s="45" t="s">
        <v>2944</v>
      </c>
      <c r="H71" s="57" t="s">
        <v>2945</v>
      </c>
      <c r="I71" s="29"/>
      <c r="J71" s="31"/>
      <c r="L71" s="82"/>
      <c r="M71" s="83"/>
      <c r="N71" s="84"/>
      <c r="O71" s="85"/>
      <c r="P71" s="86"/>
      <c r="Q71" s="83"/>
      <c r="R71" s="87"/>
      <c r="S71" s="29"/>
      <c r="T71" s="31"/>
    </row>
    <row r="72" spans="2:20" ht="12.75" customHeight="1">
      <c r="B72" s="14" t="s">
        <v>3573</v>
      </c>
      <c r="C72" s="45" t="s">
        <v>2947</v>
      </c>
      <c r="D72" s="2">
        <v>1985</v>
      </c>
      <c r="E72" s="67" t="s">
        <v>3051</v>
      </c>
      <c r="F72" s="20">
        <v>526</v>
      </c>
      <c r="G72" s="45" t="s">
        <v>2944</v>
      </c>
      <c r="H72" s="57" t="s">
        <v>2945</v>
      </c>
      <c r="I72" s="81"/>
      <c r="J72" s="31"/>
      <c r="L72" s="14"/>
      <c r="M72" s="45"/>
      <c r="N72" s="2"/>
      <c r="O72" s="67"/>
      <c r="P72" s="20"/>
      <c r="Q72" s="45"/>
      <c r="R72" s="57"/>
      <c r="S72" s="81"/>
      <c r="T72" s="31"/>
    </row>
    <row r="73" spans="2:20" ht="12.75" customHeight="1">
      <c r="B73" s="14" t="s">
        <v>3573</v>
      </c>
      <c r="C73" s="45" t="s">
        <v>2948</v>
      </c>
      <c r="D73" s="2">
        <v>1990</v>
      </c>
      <c r="E73" s="67" t="s">
        <v>3779</v>
      </c>
      <c r="F73" s="20">
        <v>497</v>
      </c>
      <c r="G73" s="45" t="s">
        <v>2944</v>
      </c>
      <c r="H73" s="57" t="s">
        <v>2945</v>
      </c>
      <c r="I73" s="81"/>
      <c r="J73" s="31"/>
      <c r="L73" s="14"/>
      <c r="M73" s="45"/>
      <c r="N73" s="2"/>
      <c r="O73" s="67"/>
      <c r="P73" s="20"/>
      <c r="Q73" s="45"/>
      <c r="R73" s="57"/>
      <c r="S73" s="81"/>
      <c r="T73" s="31"/>
    </row>
    <row r="74" spans="2:20" ht="12.75" customHeight="1">
      <c r="B74" s="14" t="s">
        <v>3573</v>
      </c>
      <c r="C74" s="45" t="s">
        <v>2946</v>
      </c>
      <c r="D74" s="2">
        <v>1988</v>
      </c>
      <c r="E74" s="67" t="s">
        <v>3830</v>
      </c>
      <c r="F74" s="20">
        <v>466</v>
      </c>
      <c r="G74" s="45" t="s">
        <v>2944</v>
      </c>
      <c r="H74" s="57" t="s">
        <v>2945</v>
      </c>
      <c r="I74" s="81"/>
      <c r="J74" s="31"/>
      <c r="L74" s="14"/>
      <c r="M74" s="45"/>
      <c r="N74" s="2"/>
      <c r="O74" s="67"/>
      <c r="P74" s="20"/>
      <c r="Q74" s="45"/>
      <c r="R74" s="57"/>
      <c r="S74" s="81"/>
      <c r="T74" s="31"/>
    </row>
    <row r="75" spans="2:20" ht="12.75" customHeight="1">
      <c r="B75" s="14" t="s">
        <v>3573</v>
      </c>
      <c r="C75" s="45" t="s">
        <v>2949</v>
      </c>
      <c r="D75" s="2">
        <v>1991</v>
      </c>
      <c r="E75" s="67" t="s">
        <v>1013</v>
      </c>
      <c r="F75" s="20">
        <v>460</v>
      </c>
      <c r="G75" s="45" t="s">
        <v>2944</v>
      </c>
      <c r="H75" s="57" t="s">
        <v>2945</v>
      </c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 t="s">
        <v>3626</v>
      </c>
      <c r="C76" s="48" t="s">
        <v>2951</v>
      </c>
      <c r="D76" s="13">
        <v>1952</v>
      </c>
      <c r="E76" s="68" t="s">
        <v>2950</v>
      </c>
      <c r="F76" s="21">
        <v>426</v>
      </c>
      <c r="G76" s="48" t="s">
        <v>2944</v>
      </c>
      <c r="H76" s="58" t="s">
        <v>2945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4218</v>
      </c>
      <c r="J78" s="27"/>
      <c r="L78" s="1" t="s">
        <v>3171</v>
      </c>
      <c r="M78" s="22"/>
      <c r="O78" s="65" t="s">
        <v>3392</v>
      </c>
      <c r="P78" s="16">
        <f>SUM(P69:P76)</f>
        <v>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16</v>
      </c>
      <c r="E80" s="65" t="s">
        <v>3394</v>
      </c>
      <c r="F80" s="16">
        <f>+F64+F78</f>
        <v>6608</v>
      </c>
      <c r="J80" s="27"/>
      <c r="L80" s="1" t="s">
        <v>3270</v>
      </c>
      <c r="M80" s="23">
        <f>+M64+M78</f>
        <v>0</v>
      </c>
      <c r="O80" s="65" t="s">
        <v>3394</v>
      </c>
      <c r="P80" s="16">
        <f>+P64+P78</f>
        <v>0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9</v>
      </c>
      <c r="J82" s="27"/>
      <c r="L82" s="1" t="s">
        <v>3271</v>
      </c>
      <c r="M82" s="23"/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F2:G3"/>
    <mergeCell ref="F44:G45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D165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3098</v>
      </c>
      <c r="F2" s="156">
        <v>2</v>
      </c>
      <c r="G2" s="156"/>
      <c r="J2" s="27"/>
      <c r="L2" s="4" t="s">
        <v>3161</v>
      </c>
      <c r="M2" s="41" t="s">
        <v>3282</v>
      </c>
      <c r="P2" s="156">
        <v>4</v>
      </c>
      <c r="Q2" s="156"/>
      <c r="T2" s="27"/>
    </row>
    <row r="3" spans="2:20" ht="12.75" customHeight="1">
      <c r="B3" s="4" t="s">
        <v>3168</v>
      </c>
      <c r="C3" s="41" t="s">
        <v>3307</v>
      </c>
      <c r="F3" s="156"/>
      <c r="G3" s="156"/>
      <c r="J3" s="27"/>
      <c r="L3" s="4" t="s">
        <v>3168</v>
      </c>
      <c r="M3" s="41" t="s">
        <v>3307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126</v>
      </c>
      <c r="D9" s="10">
        <v>1990</v>
      </c>
      <c r="E9" s="62" t="s">
        <v>1079</v>
      </c>
      <c r="F9" s="17">
        <v>791</v>
      </c>
      <c r="G9" s="43" t="s">
        <v>3602</v>
      </c>
      <c r="H9" s="53" t="s">
        <v>1237</v>
      </c>
      <c r="I9" s="29"/>
      <c r="J9" s="31"/>
      <c r="L9" s="8" t="s">
        <v>3428</v>
      </c>
      <c r="M9" s="43" t="s">
        <v>402</v>
      </c>
      <c r="N9" s="10">
        <v>1992</v>
      </c>
      <c r="O9" s="62" t="s">
        <v>395</v>
      </c>
      <c r="P9" s="17">
        <v>760</v>
      </c>
      <c r="Q9" s="43" t="s">
        <v>3443</v>
      </c>
      <c r="R9" s="53" t="s">
        <v>3444</v>
      </c>
      <c r="S9" s="29"/>
      <c r="T9" s="31"/>
    </row>
    <row r="10" spans="2:20" ht="12.75" customHeight="1">
      <c r="B10" s="9" t="s">
        <v>3429</v>
      </c>
      <c r="C10" s="44" t="s">
        <v>127</v>
      </c>
      <c r="D10" s="3">
        <v>1991</v>
      </c>
      <c r="E10" s="63" t="s">
        <v>1528</v>
      </c>
      <c r="F10" s="18">
        <v>745</v>
      </c>
      <c r="G10" s="44" t="s">
        <v>1522</v>
      </c>
      <c r="H10" s="54" t="s">
        <v>3513</v>
      </c>
      <c r="I10" s="29"/>
      <c r="J10" s="31"/>
      <c r="L10" s="9" t="s">
        <v>3429</v>
      </c>
      <c r="M10" s="44" t="s">
        <v>402</v>
      </c>
      <c r="N10" s="3">
        <v>1992</v>
      </c>
      <c r="O10" s="63" t="s">
        <v>396</v>
      </c>
      <c r="P10" s="18">
        <v>701</v>
      </c>
      <c r="Q10" s="44" t="s">
        <v>3443</v>
      </c>
      <c r="R10" s="54" t="s">
        <v>3493</v>
      </c>
      <c r="S10" s="29"/>
      <c r="T10" s="31"/>
    </row>
    <row r="11" spans="2:20" ht="12.75" customHeight="1">
      <c r="B11" s="9" t="s">
        <v>3430</v>
      </c>
      <c r="C11" s="44" t="s">
        <v>127</v>
      </c>
      <c r="D11" s="3">
        <v>1991</v>
      </c>
      <c r="E11" s="63" t="s">
        <v>1131</v>
      </c>
      <c r="F11" s="18">
        <v>728</v>
      </c>
      <c r="G11" s="44" t="s">
        <v>1129</v>
      </c>
      <c r="H11" s="54" t="s">
        <v>1130</v>
      </c>
      <c r="I11" s="29"/>
      <c r="J11" s="31"/>
      <c r="L11" s="9" t="s">
        <v>3430</v>
      </c>
      <c r="M11" s="44" t="s">
        <v>1120</v>
      </c>
      <c r="N11" s="3">
        <v>1993</v>
      </c>
      <c r="O11" s="63" t="s">
        <v>1121</v>
      </c>
      <c r="P11" s="18">
        <v>627</v>
      </c>
      <c r="Q11" s="44" t="s">
        <v>128</v>
      </c>
      <c r="R11" s="54" t="s">
        <v>1119</v>
      </c>
      <c r="S11" s="29"/>
      <c r="T11" s="31"/>
    </row>
    <row r="12" spans="2:20" ht="12.75" customHeight="1">
      <c r="B12" s="9" t="s">
        <v>3431</v>
      </c>
      <c r="C12" s="44" t="s">
        <v>129</v>
      </c>
      <c r="D12" s="3">
        <v>1993</v>
      </c>
      <c r="E12" s="63" t="s">
        <v>131</v>
      </c>
      <c r="F12" s="18">
        <v>674</v>
      </c>
      <c r="G12" s="44" t="s">
        <v>130</v>
      </c>
      <c r="H12" s="54" t="s">
        <v>3491</v>
      </c>
      <c r="I12" s="81"/>
      <c r="J12" s="31"/>
      <c r="L12" s="9" t="s">
        <v>3431</v>
      </c>
      <c r="M12" s="44" t="s">
        <v>403</v>
      </c>
      <c r="N12" s="3">
        <v>1989</v>
      </c>
      <c r="O12" s="63" t="s">
        <v>398</v>
      </c>
      <c r="P12" s="18">
        <v>767</v>
      </c>
      <c r="Q12" s="44" t="s">
        <v>130</v>
      </c>
      <c r="R12" s="54" t="s">
        <v>3491</v>
      </c>
      <c r="S12" s="81"/>
      <c r="T12" s="31"/>
    </row>
    <row r="13" spans="2:20" ht="12.75" customHeight="1">
      <c r="B13" s="9" t="s">
        <v>3432</v>
      </c>
      <c r="C13" s="44" t="s">
        <v>129</v>
      </c>
      <c r="D13" s="3">
        <v>1993</v>
      </c>
      <c r="E13" s="63" t="s">
        <v>1074</v>
      </c>
      <c r="F13" s="18">
        <v>670</v>
      </c>
      <c r="G13" s="44" t="s">
        <v>3602</v>
      </c>
      <c r="H13" s="54" t="s">
        <v>1073</v>
      </c>
      <c r="I13" s="81"/>
      <c r="J13" s="31"/>
      <c r="L13" s="9" t="s">
        <v>3432</v>
      </c>
      <c r="M13" s="44" t="s">
        <v>399</v>
      </c>
      <c r="N13" s="3">
        <v>1984</v>
      </c>
      <c r="O13" s="63" t="s">
        <v>1090</v>
      </c>
      <c r="P13" s="18">
        <v>826</v>
      </c>
      <c r="Q13" s="44" t="s">
        <v>1091</v>
      </c>
      <c r="R13" s="54" t="s">
        <v>1086</v>
      </c>
      <c r="S13" s="81"/>
      <c r="T13" s="31"/>
    </row>
    <row r="14" spans="2:20" ht="12.75" customHeight="1">
      <c r="B14" s="9" t="s">
        <v>3599</v>
      </c>
      <c r="C14" s="44" t="s">
        <v>1075</v>
      </c>
      <c r="D14" s="3">
        <v>1991</v>
      </c>
      <c r="E14" s="63" t="s">
        <v>357</v>
      </c>
      <c r="F14" s="18">
        <v>598</v>
      </c>
      <c r="G14" s="44" t="s">
        <v>389</v>
      </c>
      <c r="H14" s="54" t="s">
        <v>3932</v>
      </c>
      <c r="I14" s="81"/>
      <c r="J14" s="31"/>
      <c r="L14" s="9" t="s">
        <v>3599</v>
      </c>
      <c r="M14" s="44" t="s">
        <v>400</v>
      </c>
      <c r="N14" s="3">
        <v>1980</v>
      </c>
      <c r="O14" s="63" t="s">
        <v>1292</v>
      </c>
      <c r="P14" s="18">
        <v>694</v>
      </c>
      <c r="Q14" s="44" t="s">
        <v>3748</v>
      </c>
      <c r="R14" s="54" t="s">
        <v>1275</v>
      </c>
      <c r="S14" s="29"/>
      <c r="T14" s="31"/>
    </row>
    <row r="15" spans="2:20" ht="12.75" customHeight="1">
      <c r="B15" s="9" t="s">
        <v>3435</v>
      </c>
      <c r="C15" s="44" t="s">
        <v>363</v>
      </c>
      <c r="D15" s="3">
        <v>1993</v>
      </c>
      <c r="E15" s="63" t="s">
        <v>358</v>
      </c>
      <c r="F15" s="18">
        <v>593</v>
      </c>
      <c r="G15" s="44" t="s">
        <v>389</v>
      </c>
      <c r="H15" s="54" t="s">
        <v>3932</v>
      </c>
      <c r="I15" s="81"/>
      <c r="J15" s="31"/>
      <c r="L15" s="9" t="s">
        <v>3889</v>
      </c>
      <c r="M15" s="44" t="s">
        <v>400</v>
      </c>
      <c r="N15" s="3">
        <v>1980</v>
      </c>
      <c r="O15" s="63" t="s">
        <v>1101</v>
      </c>
      <c r="P15" s="18">
        <v>689</v>
      </c>
      <c r="Q15" s="44" t="s">
        <v>3748</v>
      </c>
      <c r="R15" s="54" t="s">
        <v>1092</v>
      </c>
      <c r="S15" s="81"/>
      <c r="T15" s="31"/>
    </row>
    <row r="16" spans="2:20" ht="12.75" customHeight="1">
      <c r="B16" s="9" t="s">
        <v>3476</v>
      </c>
      <c r="C16" s="44" t="s">
        <v>363</v>
      </c>
      <c r="D16" s="3">
        <v>1993</v>
      </c>
      <c r="E16" s="63" t="s">
        <v>1437</v>
      </c>
      <c r="F16" s="18">
        <v>615</v>
      </c>
      <c r="G16" s="44" t="s">
        <v>3447</v>
      </c>
      <c r="H16" s="54" t="s">
        <v>1439</v>
      </c>
      <c r="I16" s="29"/>
      <c r="J16" s="31"/>
      <c r="L16" s="9" t="s">
        <v>3765</v>
      </c>
      <c r="M16" s="44" t="s">
        <v>397</v>
      </c>
      <c r="N16" s="3">
        <v>1975</v>
      </c>
      <c r="O16" s="63" t="s">
        <v>1524</v>
      </c>
      <c r="P16" s="18">
        <v>504</v>
      </c>
      <c r="Q16" s="44" t="s">
        <v>1522</v>
      </c>
      <c r="R16" s="54" t="s">
        <v>1523</v>
      </c>
      <c r="S16" s="81"/>
      <c r="T16" s="31"/>
    </row>
    <row r="17" spans="2:20" ht="12.75" customHeight="1">
      <c r="B17" s="9" t="s">
        <v>3436</v>
      </c>
      <c r="C17" s="44" t="s">
        <v>359</v>
      </c>
      <c r="D17" s="3">
        <v>1961</v>
      </c>
      <c r="E17" s="63" t="s">
        <v>360</v>
      </c>
      <c r="F17" s="18">
        <v>638</v>
      </c>
      <c r="G17" s="44" t="s">
        <v>361</v>
      </c>
      <c r="H17" s="54" t="s">
        <v>3622</v>
      </c>
      <c r="I17" s="29"/>
      <c r="J17" s="31"/>
      <c r="L17" s="9" t="s">
        <v>3434</v>
      </c>
      <c r="M17" s="44" t="s">
        <v>397</v>
      </c>
      <c r="N17" s="3">
        <v>1975</v>
      </c>
      <c r="O17" s="63" t="s">
        <v>1525</v>
      </c>
      <c r="P17" s="18">
        <v>550</v>
      </c>
      <c r="Q17" s="44" t="s">
        <v>1522</v>
      </c>
      <c r="R17" s="54" t="s">
        <v>3513</v>
      </c>
      <c r="S17" s="81"/>
      <c r="T17" s="31"/>
    </row>
    <row r="18" spans="2:20" ht="12.75" customHeight="1">
      <c r="B18" s="9" t="s">
        <v>3629</v>
      </c>
      <c r="C18" s="44" t="s">
        <v>359</v>
      </c>
      <c r="D18" s="3">
        <v>1961</v>
      </c>
      <c r="E18" s="63" t="s">
        <v>1288</v>
      </c>
      <c r="F18" s="18">
        <v>639</v>
      </c>
      <c r="G18" s="44" t="s">
        <v>361</v>
      </c>
      <c r="H18" s="54" t="s">
        <v>1248</v>
      </c>
      <c r="I18" s="29"/>
      <c r="J18" s="31"/>
      <c r="L18" s="9" t="s">
        <v>3435</v>
      </c>
      <c r="M18" s="44" t="s">
        <v>397</v>
      </c>
      <c r="N18" s="3">
        <v>1975</v>
      </c>
      <c r="O18" s="63" t="s">
        <v>3801</v>
      </c>
      <c r="P18" s="18">
        <v>419</v>
      </c>
      <c r="Q18" s="44" t="s">
        <v>1522</v>
      </c>
      <c r="R18" s="54" t="s">
        <v>1523</v>
      </c>
      <c r="S18" s="81"/>
      <c r="T18" s="31"/>
    </row>
    <row r="19" spans="2:20" ht="12.75" customHeight="1">
      <c r="B19" s="9" t="s">
        <v>3630</v>
      </c>
      <c r="C19" s="44" t="s">
        <v>359</v>
      </c>
      <c r="D19" s="3">
        <v>1961</v>
      </c>
      <c r="E19" s="63" t="s">
        <v>1285</v>
      </c>
      <c r="F19" s="18">
        <v>617</v>
      </c>
      <c r="G19" s="44" t="s">
        <v>361</v>
      </c>
      <c r="H19" s="54" t="s">
        <v>1248</v>
      </c>
      <c r="I19" s="29"/>
      <c r="J19" s="31"/>
      <c r="L19" s="9" t="s">
        <v>3475</v>
      </c>
      <c r="M19" s="44" t="s">
        <v>402</v>
      </c>
      <c r="N19" s="3">
        <v>1992</v>
      </c>
      <c r="O19" s="63" t="s">
        <v>401</v>
      </c>
      <c r="P19" s="18">
        <v>649</v>
      </c>
      <c r="Q19" s="44" t="s">
        <v>130</v>
      </c>
      <c r="R19" s="54" t="s">
        <v>3618</v>
      </c>
      <c r="S19" s="81"/>
      <c r="T19" s="31"/>
    </row>
    <row r="20" spans="2:20" ht="12.75" customHeight="1" thickBot="1">
      <c r="B20" s="6" t="s">
        <v>3437</v>
      </c>
      <c r="C20" s="46" t="s">
        <v>359</v>
      </c>
      <c r="D20" s="11">
        <v>1961</v>
      </c>
      <c r="E20" s="64" t="s">
        <v>362</v>
      </c>
      <c r="F20" s="19">
        <v>719</v>
      </c>
      <c r="G20" s="46" t="s">
        <v>3443</v>
      </c>
      <c r="H20" s="55" t="s">
        <v>3444</v>
      </c>
      <c r="I20" s="81"/>
      <c r="J20" s="31"/>
      <c r="L20" s="6" t="s">
        <v>3436</v>
      </c>
      <c r="M20" s="46" t="s">
        <v>397</v>
      </c>
      <c r="N20" s="11">
        <v>1975</v>
      </c>
      <c r="O20" s="64" t="s">
        <v>3516</v>
      </c>
      <c r="P20" s="19">
        <v>440</v>
      </c>
      <c r="Q20" s="46" t="s">
        <v>128</v>
      </c>
      <c r="R20" s="55" t="s">
        <v>1293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8027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7626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129</v>
      </c>
      <c r="D27" s="32">
        <v>1993</v>
      </c>
      <c r="E27" s="66" t="s">
        <v>390</v>
      </c>
      <c r="F27" s="33">
        <v>705</v>
      </c>
      <c r="G27" s="47" t="s">
        <v>3447</v>
      </c>
      <c r="H27" s="56" t="s">
        <v>3448</v>
      </c>
      <c r="I27" s="29"/>
      <c r="J27" s="31"/>
      <c r="L27" s="35" t="s">
        <v>3431</v>
      </c>
      <c r="M27" s="47" t="s">
        <v>404</v>
      </c>
      <c r="N27" s="32">
        <v>1989</v>
      </c>
      <c r="O27" s="66" t="s">
        <v>405</v>
      </c>
      <c r="P27" s="33">
        <v>758</v>
      </c>
      <c r="Q27" s="47" t="s">
        <v>3447</v>
      </c>
      <c r="R27" s="56" t="s">
        <v>3487</v>
      </c>
      <c r="S27" s="29"/>
      <c r="T27" s="31"/>
    </row>
    <row r="28" spans="2:20" ht="12.75" customHeight="1">
      <c r="B28" s="14" t="s">
        <v>3428</v>
      </c>
      <c r="C28" s="45" t="s">
        <v>127</v>
      </c>
      <c r="D28" s="2">
        <v>1991</v>
      </c>
      <c r="E28" s="67" t="s">
        <v>1243</v>
      </c>
      <c r="F28" s="20">
        <v>675</v>
      </c>
      <c r="G28" s="45" t="s">
        <v>130</v>
      </c>
      <c r="H28" s="57" t="s">
        <v>1820</v>
      </c>
      <c r="I28" s="29"/>
      <c r="J28" s="31"/>
      <c r="L28" s="14" t="s">
        <v>3432</v>
      </c>
      <c r="M28" s="45" t="s">
        <v>400</v>
      </c>
      <c r="N28" s="2">
        <v>1980</v>
      </c>
      <c r="O28" s="67" t="s">
        <v>406</v>
      </c>
      <c r="P28" s="20">
        <v>736</v>
      </c>
      <c r="Q28" s="45" t="s">
        <v>3792</v>
      </c>
      <c r="R28" s="57" t="s">
        <v>3458</v>
      </c>
      <c r="S28" s="29"/>
      <c r="T28" s="31"/>
    </row>
    <row r="29" spans="2:20" ht="12.75" customHeight="1">
      <c r="B29" s="14" t="s">
        <v>3431</v>
      </c>
      <c r="C29" s="45" t="s">
        <v>391</v>
      </c>
      <c r="D29" s="2">
        <v>1993</v>
      </c>
      <c r="E29" s="67" t="s">
        <v>392</v>
      </c>
      <c r="F29" s="20">
        <v>666</v>
      </c>
      <c r="G29" s="45" t="s">
        <v>3447</v>
      </c>
      <c r="H29" s="57" t="s">
        <v>3487</v>
      </c>
      <c r="I29" s="29"/>
      <c r="J29" s="31"/>
      <c r="L29" s="14" t="s">
        <v>3432</v>
      </c>
      <c r="M29" s="45" t="s">
        <v>407</v>
      </c>
      <c r="N29" s="2">
        <v>1992</v>
      </c>
      <c r="O29" s="67" t="s">
        <v>1136</v>
      </c>
      <c r="P29" s="20">
        <v>730</v>
      </c>
      <c r="Q29" s="45" t="s">
        <v>1129</v>
      </c>
      <c r="R29" s="57" t="s">
        <v>1123</v>
      </c>
      <c r="S29" s="29"/>
      <c r="T29" s="31"/>
    </row>
    <row r="30" spans="2:20" ht="12.75" customHeight="1">
      <c r="B30" s="14" t="s">
        <v>3432</v>
      </c>
      <c r="C30" s="45" t="s">
        <v>1075</v>
      </c>
      <c r="D30" s="2">
        <v>1991</v>
      </c>
      <c r="E30" s="67" t="s">
        <v>1122</v>
      </c>
      <c r="F30" s="20">
        <v>653</v>
      </c>
      <c r="G30" s="45" t="s">
        <v>128</v>
      </c>
      <c r="H30" s="57" t="s">
        <v>1119</v>
      </c>
      <c r="I30" s="81"/>
      <c r="J30" s="31"/>
      <c r="L30" s="14" t="s">
        <v>3431</v>
      </c>
      <c r="M30" s="45" t="s">
        <v>407</v>
      </c>
      <c r="N30" s="2">
        <v>1992</v>
      </c>
      <c r="O30" s="67" t="s">
        <v>1451</v>
      </c>
      <c r="P30" s="20">
        <v>723</v>
      </c>
      <c r="Q30" s="45" t="s">
        <v>3447</v>
      </c>
      <c r="R30" s="57" t="s">
        <v>1452</v>
      </c>
      <c r="S30" s="81"/>
      <c r="T30" s="31"/>
    </row>
    <row r="31" spans="2:20" ht="12.75" customHeight="1">
      <c r="B31" s="14" t="s">
        <v>3551</v>
      </c>
      <c r="C31" s="45" t="s">
        <v>132</v>
      </c>
      <c r="D31" s="2">
        <v>1991</v>
      </c>
      <c r="E31" s="67" t="s">
        <v>393</v>
      </c>
      <c r="F31" s="20">
        <v>652</v>
      </c>
      <c r="G31" s="45" t="s">
        <v>3443</v>
      </c>
      <c r="H31" s="57" t="s">
        <v>3453</v>
      </c>
      <c r="I31" s="81"/>
      <c r="J31" s="31"/>
      <c r="L31" s="14" t="s">
        <v>3551</v>
      </c>
      <c r="M31" s="45" t="s">
        <v>400</v>
      </c>
      <c r="N31" s="2">
        <v>1980</v>
      </c>
      <c r="O31" s="67" t="s">
        <v>408</v>
      </c>
      <c r="P31" s="20">
        <v>720</v>
      </c>
      <c r="Q31" s="45" t="s">
        <v>3447</v>
      </c>
      <c r="R31" s="57" t="s">
        <v>3448</v>
      </c>
      <c r="S31" s="81"/>
      <c r="T31" s="31"/>
    </row>
    <row r="32" spans="2:20" ht="12.75" customHeight="1">
      <c r="B32" s="14" t="s">
        <v>3428</v>
      </c>
      <c r="C32" s="45" t="s">
        <v>1837</v>
      </c>
      <c r="D32" s="2">
        <v>1992</v>
      </c>
      <c r="E32" s="67" t="s">
        <v>1838</v>
      </c>
      <c r="F32" s="20">
        <v>651</v>
      </c>
      <c r="G32" s="45" t="s">
        <v>130</v>
      </c>
      <c r="H32" s="57" t="s">
        <v>1820</v>
      </c>
      <c r="I32" s="81"/>
      <c r="J32" s="31"/>
      <c r="L32" s="14" t="s">
        <v>3431</v>
      </c>
      <c r="M32" s="45" t="s">
        <v>929</v>
      </c>
      <c r="N32" s="2">
        <v>1989</v>
      </c>
      <c r="O32" s="67" t="s">
        <v>930</v>
      </c>
      <c r="P32" s="20">
        <v>718</v>
      </c>
      <c r="Q32" s="45" t="s">
        <v>3443</v>
      </c>
      <c r="R32" s="57" t="s">
        <v>3444</v>
      </c>
      <c r="S32" s="81"/>
      <c r="T32" s="31"/>
    </row>
    <row r="33" spans="2:20" ht="12.75" customHeight="1">
      <c r="B33" s="14" t="s">
        <v>3475</v>
      </c>
      <c r="C33" s="45" t="s">
        <v>394</v>
      </c>
      <c r="D33" s="2">
        <v>1991</v>
      </c>
      <c r="E33" s="67" t="s">
        <v>477</v>
      </c>
      <c r="F33" s="20">
        <v>567</v>
      </c>
      <c r="G33" s="45" t="s">
        <v>130</v>
      </c>
      <c r="H33" s="57" t="s">
        <v>1820</v>
      </c>
      <c r="I33" s="81"/>
      <c r="J33" s="31"/>
      <c r="L33" s="14" t="s">
        <v>3475</v>
      </c>
      <c r="M33" s="45" t="s">
        <v>1526</v>
      </c>
      <c r="N33" s="2">
        <v>1993</v>
      </c>
      <c r="O33" s="67" t="s">
        <v>1527</v>
      </c>
      <c r="P33" s="20">
        <v>516</v>
      </c>
      <c r="Q33" s="45" t="s">
        <v>1522</v>
      </c>
      <c r="R33" s="57" t="s">
        <v>1523</v>
      </c>
      <c r="S33" s="81"/>
      <c r="T33" s="31"/>
    </row>
    <row r="34" spans="2:20" ht="12.75" customHeight="1" thickBot="1">
      <c r="B34" s="15" t="s">
        <v>3475</v>
      </c>
      <c r="C34" s="48" t="s">
        <v>363</v>
      </c>
      <c r="D34" s="13">
        <v>1993</v>
      </c>
      <c r="E34" s="68" t="s">
        <v>1840</v>
      </c>
      <c r="F34" s="21">
        <v>533</v>
      </c>
      <c r="G34" s="48" t="s">
        <v>130</v>
      </c>
      <c r="H34" s="58" t="s">
        <v>1820</v>
      </c>
      <c r="I34" s="81"/>
      <c r="J34" s="31"/>
      <c r="L34" s="15" t="s">
        <v>3434</v>
      </c>
      <c r="M34" s="48" t="s">
        <v>402</v>
      </c>
      <c r="N34" s="13">
        <v>1992</v>
      </c>
      <c r="O34" s="68" t="s">
        <v>3691</v>
      </c>
      <c r="P34" s="21">
        <v>511</v>
      </c>
      <c r="Q34" s="48" t="s">
        <v>1522</v>
      </c>
      <c r="R34" s="58" t="s">
        <v>1523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5102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5412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13129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13038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9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3133</v>
      </c>
      <c r="F44" s="156">
        <v>19</v>
      </c>
      <c r="G44" s="156"/>
      <c r="J44" s="27"/>
      <c r="L44" s="4" t="s">
        <v>3161</v>
      </c>
      <c r="M44" s="41" t="s">
        <v>3291</v>
      </c>
      <c r="P44" s="156">
        <v>31</v>
      </c>
      <c r="Q44" s="156"/>
      <c r="T44" s="27"/>
    </row>
    <row r="45" spans="2:20" ht="12.75" customHeight="1">
      <c r="B45" s="4" t="s">
        <v>3168</v>
      </c>
      <c r="C45" s="41" t="s">
        <v>3307</v>
      </c>
      <c r="F45" s="156"/>
      <c r="G45" s="156"/>
      <c r="J45" s="27"/>
      <c r="L45" s="4" t="s">
        <v>3168</v>
      </c>
      <c r="M45" s="41" t="s">
        <v>3307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467</v>
      </c>
      <c r="D51" s="10">
        <v>1992</v>
      </c>
      <c r="E51" s="62" t="s">
        <v>468</v>
      </c>
      <c r="F51" s="17">
        <v>736</v>
      </c>
      <c r="G51" s="43" t="s">
        <v>469</v>
      </c>
      <c r="H51" s="53" t="s">
        <v>3474</v>
      </c>
      <c r="I51" s="29"/>
      <c r="J51" s="31"/>
      <c r="L51" s="8" t="s">
        <v>3428</v>
      </c>
      <c r="M51" s="43" t="s">
        <v>1053</v>
      </c>
      <c r="N51" s="10">
        <v>1984</v>
      </c>
      <c r="O51" s="62" t="s">
        <v>1044</v>
      </c>
      <c r="P51" s="17">
        <v>750</v>
      </c>
      <c r="Q51" s="43" t="s">
        <v>130</v>
      </c>
      <c r="R51" s="53" t="s">
        <v>3673</v>
      </c>
      <c r="S51" s="29"/>
      <c r="T51" s="31"/>
    </row>
    <row r="52" spans="2:20" ht="12.75" customHeight="1">
      <c r="B52" s="101" t="s">
        <v>3429</v>
      </c>
      <c r="C52" s="102" t="s">
        <v>467</v>
      </c>
      <c r="D52" s="103">
        <v>1992</v>
      </c>
      <c r="E52" s="104" t="s">
        <v>504</v>
      </c>
      <c r="F52" s="105">
        <v>690</v>
      </c>
      <c r="G52" s="102" t="s">
        <v>469</v>
      </c>
      <c r="H52" s="106" t="s">
        <v>3474</v>
      </c>
      <c r="I52" s="29"/>
      <c r="J52" s="31"/>
      <c r="L52" s="9" t="s">
        <v>3429</v>
      </c>
      <c r="M52" s="44" t="s">
        <v>1045</v>
      </c>
      <c r="N52" s="3">
        <v>1990</v>
      </c>
      <c r="O52" s="63" t="s">
        <v>1051</v>
      </c>
      <c r="P52" s="18">
        <v>702</v>
      </c>
      <c r="Q52" s="44" t="s">
        <v>3792</v>
      </c>
      <c r="R52" s="54" t="s">
        <v>3607</v>
      </c>
      <c r="S52" s="29"/>
      <c r="T52" s="31"/>
    </row>
    <row r="53" spans="2:20" ht="12.75" customHeight="1">
      <c r="B53" s="9" t="s">
        <v>3431</v>
      </c>
      <c r="C53" s="44" t="s">
        <v>470</v>
      </c>
      <c r="D53" s="3">
        <v>1990</v>
      </c>
      <c r="E53" s="63" t="s">
        <v>1100</v>
      </c>
      <c r="F53" s="18">
        <v>566</v>
      </c>
      <c r="G53" s="44" t="s">
        <v>1094</v>
      </c>
      <c r="H53" s="54" t="s">
        <v>1096</v>
      </c>
      <c r="I53" s="29"/>
      <c r="J53" s="31"/>
      <c r="L53" s="9" t="s">
        <v>3431</v>
      </c>
      <c r="M53" s="44" t="s">
        <v>1117</v>
      </c>
      <c r="N53" s="3">
        <v>1958</v>
      </c>
      <c r="O53" s="63" t="s">
        <v>1887</v>
      </c>
      <c r="P53" s="18">
        <v>318</v>
      </c>
      <c r="Q53" s="44" t="s">
        <v>472</v>
      </c>
      <c r="R53" s="54" t="s">
        <v>1727</v>
      </c>
      <c r="S53" s="29"/>
      <c r="T53" s="31"/>
    </row>
    <row r="54" spans="2:20" ht="12.75" customHeight="1">
      <c r="B54" s="9" t="s">
        <v>3432</v>
      </c>
      <c r="C54" s="44" t="s">
        <v>3409</v>
      </c>
      <c r="D54" s="3">
        <v>1970</v>
      </c>
      <c r="E54" s="63" t="s">
        <v>471</v>
      </c>
      <c r="F54" s="18">
        <v>417</v>
      </c>
      <c r="G54" s="44" t="s">
        <v>472</v>
      </c>
      <c r="H54" s="54" t="s">
        <v>3982</v>
      </c>
      <c r="I54" s="81"/>
      <c r="J54" s="31"/>
      <c r="L54" s="9" t="s">
        <v>3432</v>
      </c>
      <c r="M54" s="44" t="s">
        <v>1117</v>
      </c>
      <c r="N54" s="3">
        <v>1958</v>
      </c>
      <c r="O54" s="63" t="s">
        <v>1118</v>
      </c>
      <c r="P54" s="18">
        <v>397</v>
      </c>
      <c r="Q54" s="44" t="s">
        <v>128</v>
      </c>
      <c r="R54" s="54" t="s">
        <v>1119</v>
      </c>
      <c r="S54" s="81"/>
      <c r="T54" s="31"/>
    </row>
    <row r="55" spans="2:20" ht="12.75" customHeight="1">
      <c r="B55" s="9" t="s">
        <v>3599</v>
      </c>
      <c r="C55" s="44" t="s">
        <v>1145</v>
      </c>
      <c r="D55" s="3">
        <v>1952</v>
      </c>
      <c r="E55" s="63" t="s">
        <v>1242</v>
      </c>
      <c r="F55" s="18">
        <v>480</v>
      </c>
      <c r="G55" s="44" t="s">
        <v>442</v>
      </c>
      <c r="H55" s="54" t="s">
        <v>1237</v>
      </c>
      <c r="I55" s="81"/>
      <c r="J55" s="31"/>
      <c r="L55" s="9" t="s">
        <v>3434</v>
      </c>
      <c r="M55" s="44" t="s">
        <v>1056</v>
      </c>
      <c r="N55" s="3">
        <v>1991</v>
      </c>
      <c r="O55" s="63" t="s">
        <v>3492</v>
      </c>
      <c r="P55" s="18">
        <v>607</v>
      </c>
      <c r="Q55" s="44" t="s">
        <v>3443</v>
      </c>
      <c r="R55" s="54" t="s">
        <v>3453</v>
      </c>
      <c r="S55" s="81"/>
      <c r="T55" s="31"/>
    </row>
    <row r="56" spans="2:20" ht="12.75" customHeight="1">
      <c r="B56" s="9" t="s">
        <v>3889</v>
      </c>
      <c r="C56" s="44" t="s">
        <v>1145</v>
      </c>
      <c r="D56" s="3">
        <v>1952</v>
      </c>
      <c r="E56" s="63" t="s">
        <v>1146</v>
      </c>
      <c r="F56" s="18">
        <v>505</v>
      </c>
      <c r="G56" s="44" t="s">
        <v>1143</v>
      </c>
      <c r="H56" s="54" t="s">
        <v>1108</v>
      </c>
      <c r="I56" s="81"/>
      <c r="J56" s="31"/>
      <c r="L56" s="9" t="s">
        <v>3435</v>
      </c>
      <c r="M56" s="44" t="s">
        <v>1056</v>
      </c>
      <c r="N56" s="3">
        <v>1991</v>
      </c>
      <c r="O56" s="63" t="s">
        <v>1065</v>
      </c>
      <c r="P56" s="18">
        <v>796</v>
      </c>
      <c r="Q56" s="44" t="s">
        <v>496</v>
      </c>
      <c r="R56" s="54" t="s">
        <v>3711</v>
      </c>
      <c r="S56" s="29"/>
      <c r="T56" s="31"/>
    </row>
    <row r="57" spans="2:20" ht="12.75" customHeight="1">
      <c r="B57" s="9" t="s">
        <v>3434</v>
      </c>
      <c r="C57" s="44" t="s">
        <v>473</v>
      </c>
      <c r="D57" s="3">
        <v>1992</v>
      </c>
      <c r="E57" s="63" t="s">
        <v>3958</v>
      </c>
      <c r="F57" s="18">
        <v>738</v>
      </c>
      <c r="G57" s="44" t="s">
        <v>3602</v>
      </c>
      <c r="H57" s="54" t="s">
        <v>3913</v>
      </c>
      <c r="I57" s="81"/>
      <c r="J57" s="31"/>
      <c r="L57" s="9" t="s">
        <v>3475</v>
      </c>
      <c r="M57" s="44" t="s">
        <v>1045</v>
      </c>
      <c r="N57" s="3">
        <v>1990</v>
      </c>
      <c r="O57" s="63" t="s">
        <v>1137</v>
      </c>
      <c r="P57" s="18">
        <v>799</v>
      </c>
      <c r="Q57" s="44" t="s">
        <v>1129</v>
      </c>
      <c r="R57" s="54" t="s">
        <v>1123</v>
      </c>
      <c r="S57" s="81"/>
      <c r="T57" s="31"/>
    </row>
    <row r="58" spans="2:20" ht="12.75" customHeight="1">
      <c r="B58" s="9" t="s">
        <v>3475</v>
      </c>
      <c r="C58" s="44" t="s">
        <v>473</v>
      </c>
      <c r="D58" s="3">
        <v>1992</v>
      </c>
      <c r="E58" s="63" t="s">
        <v>1138</v>
      </c>
      <c r="F58" s="18">
        <v>696</v>
      </c>
      <c r="G58" s="44" t="s">
        <v>1129</v>
      </c>
      <c r="H58" s="54" t="s">
        <v>1123</v>
      </c>
      <c r="I58" s="29"/>
      <c r="J58" s="31"/>
      <c r="L58" s="9" t="s">
        <v>3437</v>
      </c>
      <c r="M58" s="44" t="s">
        <v>1045</v>
      </c>
      <c r="N58" s="3">
        <v>1990</v>
      </c>
      <c r="O58" s="63" t="s">
        <v>1055</v>
      </c>
      <c r="P58" s="18">
        <v>526</v>
      </c>
      <c r="Q58" s="44" t="s">
        <v>130</v>
      </c>
      <c r="R58" s="54" t="s">
        <v>3673</v>
      </c>
      <c r="S58" s="81"/>
      <c r="T58" s="31"/>
    </row>
    <row r="59" spans="2:20" ht="12.75" customHeight="1">
      <c r="B59" s="9" t="s">
        <v>3476</v>
      </c>
      <c r="C59" s="44" t="s">
        <v>473</v>
      </c>
      <c r="D59" s="3">
        <v>1992</v>
      </c>
      <c r="E59" s="63" t="s">
        <v>1878</v>
      </c>
      <c r="F59" s="18">
        <v>748</v>
      </c>
      <c r="G59" s="44" t="s">
        <v>3443</v>
      </c>
      <c r="H59" s="54" t="s">
        <v>1879</v>
      </c>
      <c r="I59" s="29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3436</v>
      </c>
      <c r="C60" s="44" t="s">
        <v>474</v>
      </c>
      <c r="D60" s="3">
        <v>1988</v>
      </c>
      <c r="E60" s="63" t="s">
        <v>3448</v>
      </c>
      <c r="F60" s="18">
        <v>601</v>
      </c>
      <c r="G60" s="44" t="s">
        <v>130</v>
      </c>
      <c r="H60" s="54" t="s">
        <v>3618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 t="s">
        <v>3629</v>
      </c>
      <c r="C61" s="44" t="s">
        <v>474</v>
      </c>
      <c r="D61" s="3">
        <v>1988</v>
      </c>
      <c r="E61" s="63" t="s">
        <v>1289</v>
      </c>
      <c r="F61" s="18">
        <v>537</v>
      </c>
      <c r="G61" s="44" t="s">
        <v>361</v>
      </c>
      <c r="H61" s="54" t="s">
        <v>1248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3437</v>
      </c>
      <c r="C62" s="46" t="s">
        <v>474</v>
      </c>
      <c r="D62" s="11">
        <v>1988</v>
      </c>
      <c r="E62" s="64" t="s">
        <v>475</v>
      </c>
      <c r="F62" s="19">
        <v>450</v>
      </c>
      <c r="G62" s="46" t="s">
        <v>130</v>
      </c>
      <c r="H62" s="55" t="s">
        <v>3673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12</v>
      </c>
      <c r="E64" s="65" t="s">
        <v>3392</v>
      </c>
      <c r="F64" s="16">
        <f>SUM(F51:F62)</f>
        <v>7164</v>
      </c>
      <c r="J64" s="27"/>
      <c r="L64" s="1" t="s">
        <v>3171</v>
      </c>
      <c r="M64" s="22">
        <v>8</v>
      </c>
      <c r="O64" s="65" t="s">
        <v>3392</v>
      </c>
      <c r="P64" s="16">
        <f>SUM(P51:P62)</f>
        <v>4895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3428</v>
      </c>
      <c r="C69" s="47" t="s">
        <v>473</v>
      </c>
      <c r="D69" s="32">
        <v>1992</v>
      </c>
      <c r="E69" s="66" t="s">
        <v>3484</v>
      </c>
      <c r="F69" s="33">
        <v>625</v>
      </c>
      <c r="G69" s="47" t="s">
        <v>3443</v>
      </c>
      <c r="H69" s="56" t="s">
        <v>3444</v>
      </c>
      <c r="I69" s="29"/>
      <c r="J69" s="31"/>
      <c r="L69" s="35" t="s">
        <v>3428</v>
      </c>
      <c r="M69" s="47" t="s">
        <v>1045</v>
      </c>
      <c r="N69" s="32">
        <v>1990</v>
      </c>
      <c r="O69" s="66" t="s">
        <v>1046</v>
      </c>
      <c r="P69" s="33">
        <v>748</v>
      </c>
      <c r="Q69" s="47" t="s">
        <v>130</v>
      </c>
      <c r="R69" s="56" t="s">
        <v>3673</v>
      </c>
      <c r="S69" s="29"/>
      <c r="T69" s="31"/>
    </row>
    <row r="70" spans="2:20" ht="12.75" customHeight="1">
      <c r="B70" s="14" t="s">
        <v>3428</v>
      </c>
      <c r="C70" s="45" t="s">
        <v>476</v>
      </c>
      <c r="D70" s="2">
        <v>1993</v>
      </c>
      <c r="E70" s="67" t="s">
        <v>3654</v>
      </c>
      <c r="F70" s="20">
        <v>613</v>
      </c>
      <c r="G70" s="45" t="s">
        <v>130</v>
      </c>
      <c r="H70" s="57" t="s">
        <v>3673</v>
      </c>
      <c r="I70" s="29"/>
      <c r="J70" s="31"/>
      <c r="L70" s="14" t="s">
        <v>3429</v>
      </c>
      <c r="M70" s="45" t="s">
        <v>1053</v>
      </c>
      <c r="N70" s="2">
        <v>1984</v>
      </c>
      <c r="O70" s="67" t="s">
        <v>1052</v>
      </c>
      <c r="P70" s="20">
        <v>698</v>
      </c>
      <c r="Q70" s="45" t="s">
        <v>3447</v>
      </c>
      <c r="R70" s="57" t="s">
        <v>3448</v>
      </c>
      <c r="S70" s="29"/>
      <c r="T70" s="31"/>
    </row>
    <row r="71" spans="2:20" ht="12.75" customHeight="1">
      <c r="B71" s="82" t="s">
        <v>3475</v>
      </c>
      <c r="C71" s="83" t="s">
        <v>467</v>
      </c>
      <c r="D71" s="84">
        <v>1992</v>
      </c>
      <c r="E71" s="85" t="s">
        <v>477</v>
      </c>
      <c r="F71" s="86">
        <v>567</v>
      </c>
      <c r="G71" s="83" t="s">
        <v>469</v>
      </c>
      <c r="H71" s="87" t="s">
        <v>3474</v>
      </c>
      <c r="I71" s="29"/>
      <c r="J71" s="31"/>
      <c r="L71" s="14" t="s">
        <v>3428</v>
      </c>
      <c r="M71" s="45" t="s">
        <v>1056</v>
      </c>
      <c r="N71" s="2">
        <v>1991</v>
      </c>
      <c r="O71" s="67" t="s">
        <v>1819</v>
      </c>
      <c r="P71" s="20">
        <v>697</v>
      </c>
      <c r="Q71" s="45" t="s">
        <v>130</v>
      </c>
      <c r="R71" s="57" t="s">
        <v>1820</v>
      </c>
      <c r="S71" s="29"/>
      <c r="T71" s="31"/>
    </row>
    <row r="72" spans="2:20" ht="12.75" customHeight="1">
      <c r="B72" s="14" t="s">
        <v>3428</v>
      </c>
      <c r="C72" s="45" t="s">
        <v>1246</v>
      </c>
      <c r="D72" s="2">
        <v>1990</v>
      </c>
      <c r="E72" s="67" t="s">
        <v>1247</v>
      </c>
      <c r="F72" s="20">
        <v>485</v>
      </c>
      <c r="G72" s="45" t="s">
        <v>3602</v>
      </c>
      <c r="H72" s="57" t="s">
        <v>1237</v>
      </c>
      <c r="I72" s="81"/>
      <c r="J72" s="31"/>
      <c r="L72" s="14" t="s">
        <v>3428</v>
      </c>
      <c r="M72" s="45" t="s">
        <v>1048</v>
      </c>
      <c r="N72" s="2">
        <v>1989</v>
      </c>
      <c r="O72" s="67" t="s">
        <v>1047</v>
      </c>
      <c r="P72" s="20">
        <v>693</v>
      </c>
      <c r="Q72" s="45" t="s">
        <v>3443</v>
      </c>
      <c r="R72" s="57" t="s">
        <v>3444</v>
      </c>
      <c r="S72" s="81"/>
      <c r="T72" s="31"/>
    </row>
    <row r="73" spans="2:20" ht="12.75" customHeight="1">
      <c r="B73" s="14" t="s">
        <v>3429</v>
      </c>
      <c r="C73" s="45" t="s">
        <v>476</v>
      </c>
      <c r="D73" s="2">
        <v>1993</v>
      </c>
      <c r="E73" s="67" t="s">
        <v>478</v>
      </c>
      <c r="F73" s="20">
        <v>464</v>
      </c>
      <c r="G73" s="45" t="s">
        <v>3447</v>
      </c>
      <c r="H73" s="57" t="s">
        <v>3487</v>
      </c>
      <c r="I73" s="81"/>
      <c r="J73" s="31"/>
      <c r="L73" s="14" t="s">
        <v>3475</v>
      </c>
      <c r="M73" s="45" t="s">
        <v>1056</v>
      </c>
      <c r="N73" s="2">
        <v>1991</v>
      </c>
      <c r="O73" s="67" t="s">
        <v>1054</v>
      </c>
      <c r="P73" s="20">
        <v>667</v>
      </c>
      <c r="Q73" s="45" t="s">
        <v>3792</v>
      </c>
      <c r="R73" s="57" t="s">
        <v>3458</v>
      </c>
      <c r="S73" s="81"/>
      <c r="T73" s="31"/>
    </row>
    <row r="74" spans="2:20" ht="12.75" customHeight="1">
      <c r="B74" s="14" t="s">
        <v>3475</v>
      </c>
      <c r="C74" s="45" t="s">
        <v>476</v>
      </c>
      <c r="D74" s="2">
        <v>1993</v>
      </c>
      <c r="E74" s="67" t="s">
        <v>3720</v>
      </c>
      <c r="F74" s="20">
        <v>422</v>
      </c>
      <c r="G74" s="45" t="s">
        <v>3447</v>
      </c>
      <c r="H74" s="57" t="s">
        <v>3451</v>
      </c>
      <c r="I74" s="81"/>
      <c r="J74" s="31"/>
      <c r="L74" s="14" t="s">
        <v>3429</v>
      </c>
      <c r="M74" s="45" t="s">
        <v>1048</v>
      </c>
      <c r="N74" s="2">
        <v>1989</v>
      </c>
      <c r="O74" s="67" t="s">
        <v>112</v>
      </c>
      <c r="P74" s="20">
        <v>625</v>
      </c>
      <c r="Q74" s="45" t="s">
        <v>3447</v>
      </c>
      <c r="R74" s="57" t="s">
        <v>3448</v>
      </c>
      <c r="S74" s="81"/>
      <c r="T74" s="31"/>
    </row>
    <row r="75" spans="2:20" ht="12.75" customHeight="1">
      <c r="B75" s="14" t="s">
        <v>3436</v>
      </c>
      <c r="C75" s="45" t="s">
        <v>1287</v>
      </c>
      <c r="D75" s="2">
        <v>1969</v>
      </c>
      <c r="E75" s="67" t="s">
        <v>1286</v>
      </c>
      <c r="F75" s="20">
        <v>421</v>
      </c>
      <c r="G75" s="45" t="s">
        <v>361</v>
      </c>
      <c r="H75" s="57" t="s">
        <v>1248</v>
      </c>
      <c r="I75" s="81"/>
      <c r="J75" s="31"/>
      <c r="L75" s="14" t="s">
        <v>3428</v>
      </c>
      <c r="M75" s="45" t="s">
        <v>1050</v>
      </c>
      <c r="N75" s="2">
        <v>1991</v>
      </c>
      <c r="O75" s="67" t="s">
        <v>1049</v>
      </c>
      <c r="P75" s="20">
        <v>602</v>
      </c>
      <c r="Q75" s="45" t="s">
        <v>130</v>
      </c>
      <c r="R75" s="57" t="s">
        <v>3673</v>
      </c>
      <c r="S75" s="81"/>
      <c r="T75" s="31"/>
    </row>
    <row r="76" spans="2:20" ht="12.75" customHeight="1" thickBot="1">
      <c r="B76" s="15" t="s">
        <v>3629</v>
      </c>
      <c r="C76" s="48" t="s">
        <v>1287</v>
      </c>
      <c r="D76" s="13">
        <v>1969</v>
      </c>
      <c r="E76" s="68" t="s">
        <v>1290</v>
      </c>
      <c r="F76" s="21">
        <v>412</v>
      </c>
      <c r="G76" s="48" t="s">
        <v>361</v>
      </c>
      <c r="H76" s="58" t="s">
        <v>1248</v>
      </c>
      <c r="I76" s="81"/>
      <c r="J76" s="31"/>
      <c r="L76" s="15" t="s">
        <v>3434</v>
      </c>
      <c r="M76" s="48" t="s">
        <v>1048</v>
      </c>
      <c r="N76" s="13">
        <v>1989</v>
      </c>
      <c r="O76" s="68" t="s">
        <v>3583</v>
      </c>
      <c r="P76" s="21">
        <v>560</v>
      </c>
      <c r="Q76" s="48" t="s">
        <v>130</v>
      </c>
      <c r="R76" s="58" t="s">
        <v>3491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4009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5290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20</v>
      </c>
      <c r="E80" s="65" t="s">
        <v>3394</v>
      </c>
      <c r="F80" s="16">
        <f>+F64+F78</f>
        <v>11173</v>
      </c>
      <c r="J80" s="27"/>
      <c r="L80" s="1" t="s">
        <v>3270</v>
      </c>
      <c r="M80" s="23">
        <f>+M64+M78</f>
        <v>16</v>
      </c>
      <c r="O80" s="65" t="s">
        <v>3394</v>
      </c>
      <c r="P80" s="16">
        <f>+P64+P78</f>
        <v>10185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9</v>
      </c>
      <c r="J82" s="27"/>
      <c r="L82" s="1" t="s">
        <v>3271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3101</v>
      </c>
      <c r="F86" s="156">
        <v>33</v>
      </c>
      <c r="G86" s="156"/>
      <c r="J86" s="27"/>
      <c r="L86" s="4" t="s">
        <v>3161</v>
      </c>
      <c r="M86" s="41" t="s">
        <v>3404</v>
      </c>
      <c r="P86" s="156">
        <v>54</v>
      </c>
      <c r="Q86" s="156"/>
      <c r="T86" s="27"/>
    </row>
    <row r="87" spans="2:20" ht="12.75" customHeight="1">
      <c r="B87" s="4" t="s">
        <v>3168</v>
      </c>
      <c r="C87" s="41" t="s">
        <v>3307</v>
      </c>
      <c r="F87" s="156"/>
      <c r="G87" s="156"/>
      <c r="J87" s="27"/>
      <c r="L87" s="4" t="s">
        <v>3168</v>
      </c>
      <c r="M87" s="41" t="s">
        <v>3307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1674</v>
      </c>
      <c r="D93" s="10">
        <v>1993</v>
      </c>
      <c r="E93" s="62" t="s">
        <v>1839</v>
      </c>
      <c r="F93" s="17">
        <v>621</v>
      </c>
      <c r="G93" s="43" t="s">
        <v>130</v>
      </c>
      <c r="H93" s="53" t="s">
        <v>1820</v>
      </c>
      <c r="I93" s="29"/>
      <c r="J93" s="31"/>
      <c r="L93" s="8" t="s">
        <v>3428</v>
      </c>
      <c r="M93" s="43" t="s">
        <v>927</v>
      </c>
      <c r="N93" s="10">
        <v>1988</v>
      </c>
      <c r="O93" s="62" t="s">
        <v>1243</v>
      </c>
      <c r="P93" s="17">
        <v>675</v>
      </c>
      <c r="Q93" s="43" t="s">
        <v>130</v>
      </c>
      <c r="R93" s="53" t="s">
        <v>3618</v>
      </c>
      <c r="S93" s="29"/>
      <c r="T93" s="31"/>
    </row>
    <row r="94" spans="2:20" ht="12.75" customHeight="1">
      <c r="B94" s="9" t="s">
        <v>3429</v>
      </c>
      <c r="C94" s="44" t="s">
        <v>1674</v>
      </c>
      <c r="D94" s="3">
        <v>1993</v>
      </c>
      <c r="E94" s="63" t="s">
        <v>1067</v>
      </c>
      <c r="F94" s="18">
        <v>569</v>
      </c>
      <c r="G94" s="44" t="s">
        <v>3602</v>
      </c>
      <c r="H94" s="54" t="s">
        <v>1248</v>
      </c>
      <c r="I94" s="29"/>
      <c r="J94" s="31"/>
      <c r="L94" s="9" t="s">
        <v>3429</v>
      </c>
      <c r="M94" s="44" t="s">
        <v>928</v>
      </c>
      <c r="N94" s="3">
        <v>1994</v>
      </c>
      <c r="O94" s="63" t="s">
        <v>2654</v>
      </c>
      <c r="P94" s="18">
        <v>572</v>
      </c>
      <c r="Q94" s="44" t="s">
        <v>128</v>
      </c>
      <c r="R94" s="54" t="s">
        <v>1116</v>
      </c>
      <c r="S94" s="29"/>
      <c r="T94" s="31"/>
    </row>
    <row r="95" spans="2:20" ht="12.75" customHeight="1">
      <c r="B95" s="9" t="s">
        <v>3430</v>
      </c>
      <c r="C95" s="44" t="s">
        <v>1674</v>
      </c>
      <c r="D95" s="3">
        <v>1993</v>
      </c>
      <c r="E95" s="63" t="s">
        <v>1675</v>
      </c>
      <c r="F95" s="18">
        <v>546</v>
      </c>
      <c r="G95" s="44" t="s">
        <v>130</v>
      </c>
      <c r="H95" s="54" t="s">
        <v>3618</v>
      </c>
      <c r="I95" s="29"/>
      <c r="J95" s="31"/>
      <c r="L95" s="9" t="s">
        <v>3431</v>
      </c>
      <c r="M95" s="44" t="s">
        <v>931</v>
      </c>
      <c r="N95" s="3">
        <v>1989</v>
      </c>
      <c r="O95" s="63" t="s">
        <v>940</v>
      </c>
      <c r="P95" s="18">
        <v>654</v>
      </c>
      <c r="Q95" s="44" t="s">
        <v>3443</v>
      </c>
      <c r="R95" s="54" t="s">
        <v>3444</v>
      </c>
      <c r="S95" s="29"/>
      <c r="T95" s="31"/>
    </row>
    <row r="96" spans="2:20" ht="12.75" customHeight="1">
      <c r="B96" s="9" t="s">
        <v>3431</v>
      </c>
      <c r="C96" s="44" t="s">
        <v>1676</v>
      </c>
      <c r="D96" s="3">
        <v>1986</v>
      </c>
      <c r="E96" s="63" t="s">
        <v>1677</v>
      </c>
      <c r="F96" s="18">
        <v>439</v>
      </c>
      <c r="G96" s="44" t="s">
        <v>3602</v>
      </c>
      <c r="H96" s="54" t="s">
        <v>3982</v>
      </c>
      <c r="I96" s="81"/>
      <c r="J96" s="31"/>
      <c r="L96" s="9" t="s">
        <v>3432</v>
      </c>
      <c r="M96" s="44" t="s">
        <v>938</v>
      </c>
      <c r="N96" s="3">
        <v>1988</v>
      </c>
      <c r="O96" s="63" t="s">
        <v>939</v>
      </c>
      <c r="P96" s="18">
        <v>669</v>
      </c>
      <c r="Q96" s="44" t="s">
        <v>3748</v>
      </c>
      <c r="R96" s="54" t="s">
        <v>3609</v>
      </c>
      <c r="S96" s="81"/>
      <c r="T96" s="31"/>
    </row>
    <row r="97" spans="2:20" ht="12.75" customHeight="1">
      <c r="B97" s="9" t="s">
        <v>3432</v>
      </c>
      <c r="C97" s="44" t="s">
        <v>1678</v>
      </c>
      <c r="D97" s="3">
        <v>1996</v>
      </c>
      <c r="E97" s="63" t="s">
        <v>1679</v>
      </c>
      <c r="F97" s="18">
        <v>313</v>
      </c>
      <c r="G97" s="44" t="s">
        <v>3443</v>
      </c>
      <c r="H97" s="54" t="s">
        <v>3468</v>
      </c>
      <c r="I97" s="81"/>
      <c r="J97" s="31"/>
      <c r="L97" s="9" t="s">
        <v>3599</v>
      </c>
      <c r="M97" s="44" t="s">
        <v>931</v>
      </c>
      <c r="N97" s="3">
        <v>1989</v>
      </c>
      <c r="O97" s="63" t="s">
        <v>932</v>
      </c>
      <c r="P97" s="18">
        <v>612</v>
      </c>
      <c r="Q97" s="44" t="s">
        <v>128</v>
      </c>
      <c r="R97" s="54" t="s">
        <v>1116</v>
      </c>
      <c r="S97" s="81"/>
      <c r="T97" s="31"/>
    </row>
    <row r="98" spans="2:20" ht="12.75" customHeight="1">
      <c r="B98" s="9" t="s">
        <v>3436</v>
      </c>
      <c r="C98" s="44" t="s">
        <v>1693</v>
      </c>
      <c r="D98" s="3">
        <v>1987</v>
      </c>
      <c r="E98" s="63" t="s">
        <v>1710</v>
      </c>
      <c r="F98" s="18">
        <v>612</v>
      </c>
      <c r="G98" s="44" t="s">
        <v>361</v>
      </c>
      <c r="H98" s="54" t="s">
        <v>1871</v>
      </c>
      <c r="I98" s="81"/>
      <c r="J98" s="31"/>
      <c r="L98" s="9" t="s">
        <v>3868</v>
      </c>
      <c r="M98" s="44" t="s">
        <v>933</v>
      </c>
      <c r="N98" s="3">
        <v>1987</v>
      </c>
      <c r="O98" s="63" t="s">
        <v>934</v>
      </c>
      <c r="P98" s="18">
        <v>339</v>
      </c>
      <c r="Q98" s="44" t="s">
        <v>3443</v>
      </c>
      <c r="R98" s="54" t="s">
        <v>3504</v>
      </c>
      <c r="S98" s="29"/>
      <c r="T98" s="31"/>
    </row>
    <row r="99" spans="2:20" ht="12.75" customHeight="1">
      <c r="B99" s="9" t="s">
        <v>3629</v>
      </c>
      <c r="C99" s="44" t="s">
        <v>1873</v>
      </c>
      <c r="D99" s="3">
        <v>1948</v>
      </c>
      <c r="E99" s="63" t="s">
        <v>1875</v>
      </c>
      <c r="F99" s="18">
        <v>595</v>
      </c>
      <c r="G99" s="44" t="s">
        <v>361</v>
      </c>
      <c r="H99" s="54" t="s">
        <v>1871</v>
      </c>
      <c r="I99" s="81"/>
      <c r="J99" s="31"/>
      <c r="L99" s="9" t="s">
        <v>3434</v>
      </c>
      <c r="M99" s="44" t="s">
        <v>928</v>
      </c>
      <c r="N99" s="3">
        <v>1994</v>
      </c>
      <c r="O99" s="63" t="s">
        <v>3519</v>
      </c>
      <c r="P99" s="18">
        <v>408</v>
      </c>
      <c r="Q99" s="44" t="s">
        <v>1522</v>
      </c>
      <c r="R99" s="54" t="s">
        <v>1523</v>
      </c>
      <c r="S99" s="81"/>
      <c r="T99" s="31"/>
    </row>
    <row r="100" spans="2:20" ht="12.75" customHeight="1">
      <c r="B100" s="9" t="s">
        <v>3630</v>
      </c>
      <c r="C100" s="44" t="s">
        <v>1682</v>
      </c>
      <c r="D100" s="3">
        <v>1983</v>
      </c>
      <c r="E100" s="63" t="s">
        <v>1683</v>
      </c>
      <c r="F100" s="18">
        <v>773</v>
      </c>
      <c r="G100" s="44" t="s">
        <v>1684</v>
      </c>
      <c r="H100" s="54" t="s">
        <v>1291</v>
      </c>
      <c r="I100" s="29"/>
      <c r="J100" s="31"/>
      <c r="L100" s="9" t="s">
        <v>3435</v>
      </c>
      <c r="M100" s="44" t="s">
        <v>928</v>
      </c>
      <c r="N100" s="3">
        <v>1994</v>
      </c>
      <c r="O100" s="63" t="s">
        <v>935</v>
      </c>
      <c r="P100" s="18">
        <v>325</v>
      </c>
      <c r="Q100" s="44" t="s">
        <v>1522</v>
      </c>
      <c r="R100" s="54" t="s">
        <v>3513</v>
      </c>
      <c r="S100" s="81"/>
      <c r="T100" s="31"/>
    </row>
    <row r="101" spans="2:20" ht="12.75" customHeight="1">
      <c r="B101" s="9" t="s">
        <v>3437</v>
      </c>
      <c r="C101" s="44" t="s">
        <v>1685</v>
      </c>
      <c r="D101" s="3">
        <v>1981</v>
      </c>
      <c r="E101" s="63" t="s">
        <v>1686</v>
      </c>
      <c r="F101" s="18">
        <v>517</v>
      </c>
      <c r="G101" s="44" t="s">
        <v>361</v>
      </c>
      <c r="H101" s="54" t="s">
        <v>1248</v>
      </c>
      <c r="I101" s="29"/>
      <c r="J101" s="31"/>
      <c r="L101" s="9" t="s">
        <v>3475</v>
      </c>
      <c r="M101" s="44" t="s">
        <v>931</v>
      </c>
      <c r="N101" s="3">
        <v>1989</v>
      </c>
      <c r="O101" s="63" t="s">
        <v>936</v>
      </c>
      <c r="P101" s="18">
        <v>303</v>
      </c>
      <c r="Q101" s="44" t="s">
        <v>128</v>
      </c>
      <c r="R101" s="54" t="s">
        <v>1127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 t="s">
        <v>3436</v>
      </c>
      <c r="M102" s="44" t="s">
        <v>931</v>
      </c>
      <c r="N102" s="3">
        <v>1989</v>
      </c>
      <c r="O102" s="63" t="s">
        <v>937</v>
      </c>
      <c r="P102" s="18">
        <v>214</v>
      </c>
      <c r="Q102" s="44" t="s">
        <v>128</v>
      </c>
      <c r="R102" s="54" t="s">
        <v>1116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9</v>
      </c>
      <c r="E106" s="65" t="s">
        <v>3392</v>
      </c>
      <c r="F106" s="16">
        <f>SUM(F93:F104)</f>
        <v>4985</v>
      </c>
      <c r="J106" s="27"/>
      <c r="L106" s="1" t="s">
        <v>3171</v>
      </c>
      <c r="M106" s="22">
        <v>10</v>
      </c>
      <c r="O106" s="65" t="s">
        <v>3392</v>
      </c>
      <c r="P106" s="16">
        <f>SUM(P93:P104)</f>
        <v>4771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3630</v>
      </c>
      <c r="C111" s="47" t="s">
        <v>1873</v>
      </c>
      <c r="D111" s="32">
        <v>1948</v>
      </c>
      <c r="E111" s="66" t="s">
        <v>1872</v>
      </c>
      <c r="F111" s="33">
        <v>759</v>
      </c>
      <c r="G111" s="47" t="s">
        <v>361</v>
      </c>
      <c r="H111" s="56" t="s">
        <v>1871</v>
      </c>
      <c r="I111" s="29"/>
      <c r="J111" s="31"/>
      <c r="L111" s="114" t="s">
        <v>3431</v>
      </c>
      <c r="M111" s="115" t="s">
        <v>941</v>
      </c>
      <c r="N111" s="116">
        <v>1985</v>
      </c>
      <c r="O111" s="117" t="s">
        <v>942</v>
      </c>
      <c r="P111" s="118">
        <v>650</v>
      </c>
      <c r="Q111" s="115" t="s">
        <v>3748</v>
      </c>
      <c r="R111" s="119" t="s">
        <v>3474</v>
      </c>
      <c r="S111" s="29"/>
      <c r="T111" s="31"/>
    </row>
    <row r="112" spans="2:20" ht="12.75" customHeight="1">
      <c r="B112" s="14" t="s">
        <v>3630</v>
      </c>
      <c r="C112" s="45" t="s">
        <v>1687</v>
      </c>
      <c r="D112" s="2">
        <v>1982</v>
      </c>
      <c r="E112" s="67" t="s">
        <v>1688</v>
      </c>
      <c r="F112" s="20">
        <v>753</v>
      </c>
      <c r="G112" s="45" t="s">
        <v>361</v>
      </c>
      <c r="H112" s="57" t="s">
        <v>3729</v>
      </c>
      <c r="I112" s="29"/>
      <c r="J112" s="31"/>
      <c r="L112" s="14" t="s">
        <v>3551</v>
      </c>
      <c r="M112" s="45" t="s">
        <v>931</v>
      </c>
      <c r="N112" s="2">
        <v>1989</v>
      </c>
      <c r="O112" s="67" t="s">
        <v>943</v>
      </c>
      <c r="P112" s="20">
        <v>629</v>
      </c>
      <c r="Q112" s="45" t="s">
        <v>128</v>
      </c>
      <c r="R112" s="57" t="s">
        <v>1127</v>
      </c>
      <c r="S112" s="29"/>
      <c r="T112" s="31"/>
    </row>
    <row r="113" spans="2:20" ht="12.75" customHeight="1">
      <c r="B113" s="14" t="s">
        <v>3630</v>
      </c>
      <c r="C113" s="45" t="s">
        <v>1693</v>
      </c>
      <c r="D113" s="2">
        <v>1987</v>
      </c>
      <c r="E113" s="67" t="s">
        <v>1874</v>
      </c>
      <c r="F113" s="20">
        <v>734</v>
      </c>
      <c r="G113" s="45" t="s">
        <v>361</v>
      </c>
      <c r="H113" s="57" t="s">
        <v>1871</v>
      </c>
      <c r="I113" s="29"/>
      <c r="J113" s="31"/>
      <c r="L113" s="14" t="s">
        <v>3428</v>
      </c>
      <c r="M113" s="45" t="s">
        <v>928</v>
      </c>
      <c r="N113" s="2">
        <v>1994</v>
      </c>
      <c r="O113" s="67" t="s">
        <v>2196</v>
      </c>
      <c r="P113" s="20">
        <v>634</v>
      </c>
      <c r="Q113" s="45" t="s">
        <v>3443</v>
      </c>
      <c r="R113" s="57" t="s">
        <v>1879</v>
      </c>
      <c r="S113" s="29"/>
      <c r="T113" s="31"/>
    </row>
    <row r="114" spans="2:20" ht="12.75" customHeight="1">
      <c r="B114" s="14" t="s">
        <v>3436</v>
      </c>
      <c r="C114" s="45" t="s">
        <v>1873</v>
      </c>
      <c r="D114" s="2">
        <v>1948</v>
      </c>
      <c r="E114" s="67" t="s">
        <v>3507</v>
      </c>
      <c r="F114" s="20">
        <v>595</v>
      </c>
      <c r="G114" s="45" t="s">
        <v>361</v>
      </c>
      <c r="H114" s="57" t="s">
        <v>1871</v>
      </c>
      <c r="I114" s="81"/>
      <c r="J114" s="31"/>
      <c r="L114" s="14" t="s">
        <v>3432</v>
      </c>
      <c r="M114" s="45" t="s">
        <v>931</v>
      </c>
      <c r="N114" s="2">
        <v>1989</v>
      </c>
      <c r="O114" s="67" t="s">
        <v>4091</v>
      </c>
      <c r="P114" s="20">
        <v>619</v>
      </c>
      <c r="Q114" s="45" t="s">
        <v>3602</v>
      </c>
      <c r="R114" s="57" t="s">
        <v>1073</v>
      </c>
      <c r="S114" s="81"/>
      <c r="T114" s="31"/>
    </row>
    <row r="115" spans="2:20" ht="12.75" customHeight="1">
      <c r="B115" s="14" t="s">
        <v>3629</v>
      </c>
      <c r="C115" s="45" t="s">
        <v>1680</v>
      </c>
      <c r="D115" s="2">
        <v>1982</v>
      </c>
      <c r="E115" s="67" t="s">
        <v>1681</v>
      </c>
      <c r="F115" s="20">
        <v>567</v>
      </c>
      <c r="G115" s="45" t="s">
        <v>361</v>
      </c>
      <c r="H115" s="57" t="s">
        <v>3458</v>
      </c>
      <c r="I115" s="81"/>
      <c r="J115" s="31"/>
      <c r="L115" s="14" t="s">
        <v>3551</v>
      </c>
      <c r="M115" s="45" t="s">
        <v>991</v>
      </c>
      <c r="N115" s="2">
        <v>1990</v>
      </c>
      <c r="O115" s="67" t="s">
        <v>995</v>
      </c>
      <c r="P115" s="20">
        <v>606</v>
      </c>
      <c r="Q115" s="45" t="s">
        <v>3447</v>
      </c>
      <c r="R115" s="57" t="s">
        <v>1436</v>
      </c>
      <c r="S115" s="81"/>
      <c r="T115" s="31"/>
    </row>
    <row r="116" spans="2:20" ht="12.75" customHeight="1">
      <c r="B116" s="14" t="s">
        <v>3629</v>
      </c>
      <c r="C116" s="45" t="s">
        <v>1876</v>
      </c>
      <c r="D116" s="2">
        <v>1981</v>
      </c>
      <c r="E116" s="67" t="s">
        <v>1202</v>
      </c>
      <c r="F116" s="20">
        <v>567</v>
      </c>
      <c r="G116" s="45" t="s">
        <v>361</v>
      </c>
      <c r="H116" s="57" t="s">
        <v>1871</v>
      </c>
      <c r="I116" s="81"/>
      <c r="J116" s="31"/>
      <c r="L116" s="14" t="s">
        <v>3432</v>
      </c>
      <c r="M116" s="45" t="s">
        <v>991</v>
      </c>
      <c r="N116" s="2">
        <v>1990</v>
      </c>
      <c r="O116" s="67" t="s">
        <v>992</v>
      </c>
      <c r="P116" s="20">
        <v>589</v>
      </c>
      <c r="Q116" s="45" t="s">
        <v>130</v>
      </c>
      <c r="R116" s="57" t="s">
        <v>3618</v>
      </c>
      <c r="S116" s="81"/>
      <c r="T116" s="31"/>
    </row>
    <row r="117" spans="2:20" ht="12.75" customHeight="1">
      <c r="B117" s="82" t="s">
        <v>3629</v>
      </c>
      <c r="C117" s="83" t="s">
        <v>1682</v>
      </c>
      <c r="D117" s="84">
        <v>1983</v>
      </c>
      <c r="E117" s="85" t="s">
        <v>1689</v>
      </c>
      <c r="F117" s="86">
        <v>552</v>
      </c>
      <c r="G117" s="83" t="s">
        <v>361</v>
      </c>
      <c r="H117" s="87" t="s">
        <v>3458</v>
      </c>
      <c r="I117" s="81"/>
      <c r="J117" s="31"/>
      <c r="L117" s="14" t="s">
        <v>3434</v>
      </c>
      <c r="M117" s="45" t="s">
        <v>945</v>
      </c>
      <c r="N117" s="2">
        <v>1996</v>
      </c>
      <c r="O117" s="67" t="s">
        <v>3620</v>
      </c>
      <c r="P117" s="20">
        <v>295</v>
      </c>
      <c r="Q117" s="45" t="s">
        <v>3602</v>
      </c>
      <c r="R117" s="57" t="s">
        <v>3470</v>
      </c>
      <c r="S117" s="81"/>
      <c r="T117" s="31"/>
    </row>
    <row r="118" spans="2:20" ht="12.75" customHeight="1" thickBot="1">
      <c r="B118" s="15" t="s">
        <v>3629</v>
      </c>
      <c r="C118" s="48" t="s">
        <v>1693</v>
      </c>
      <c r="D118" s="13">
        <v>1987</v>
      </c>
      <c r="E118" s="68" t="s">
        <v>1877</v>
      </c>
      <c r="F118" s="21">
        <v>550</v>
      </c>
      <c r="G118" s="48" t="s">
        <v>361</v>
      </c>
      <c r="H118" s="58" t="s">
        <v>1871</v>
      </c>
      <c r="I118" s="81"/>
      <c r="J118" s="31"/>
      <c r="L118" s="15" t="s">
        <v>3475</v>
      </c>
      <c r="M118" s="48" t="s">
        <v>928</v>
      </c>
      <c r="N118" s="13">
        <v>1994</v>
      </c>
      <c r="O118" s="68" t="s">
        <v>944</v>
      </c>
      <c r="P118" s="21">
        <v>148</v>
      </c>
      <c r="Q118" s="48" t="s">
        <v>1522</v>
      </c>
      <c r="R118" s="58" t="s">
        <v>3513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5077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4170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17</v>
      </c>
      <c r="E122" s="65" t="s">
        <v>3394</v>
      </c>
      <c r="F122" s="16">
        <f>+F106+F120</f>
        <v>10062</v>
      </c>
      <c r="J122" s="27"/>
      <c r="L122" s="1" t="s">
        <v>3270</v>
      </c>
      <c r="M122" s="23">
        <f>+M106+M120</f>
        <v>18</v>
      </c>
      <c r="O122" s="65" t="s">
        <v>3394</v>
      </c>
      <c r="P122" s="16">
        <f>+P106+P120</f>
        <v>8941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10</v>
      </c>
      <c r="J124" s="27"/>
      <c r="L124" s="1" t="s">
        <v>3271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3087</v>
      </c>
      <c r="F128" s="156">
        <v>64</v>
      </c>
      <c r="G128" s="156"/>
      <c r="J128" s="27"/>
      <c r="L128" s="4" t="s">
        <v>3161</v>
      </c>
      <c r="M128" s="41" t="s">
        <v>3086</v>
      </c>
      <c r="P128" s="156">
        <v>110</v>
      </c>
      <c r="Q128" s="156"/>
      <c r="T128" s="27"/>
    </row>
    <row r="129" spans="2:20" ht="12.75" customHeight="1">
      <c r="B129" s="4" t="s">
        <v>3168</v>
      </c>
      <c r="C129" s="41" t="s">
        <v>3307</v>
      </c>
      <c r="F129" s="156"/>
      <c r="G129" s="156"/>
      <c r="J129" s="27"/>
      <c r="L129" s="4" t="s">
        <v>3168</v>
      </c>
      <c r="M129" s="41" t="s">
        <v>3307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946</v>
      </c>
      <c r="D135" s="10">
        <v>1992</v>
      </c>
      <c r="E135" s="62" t="s">
        <v>947</v>
      </c>
      <c r="F135" s="17">
        <v>572</v>
      </c>
      <c r="G135" s="43" t="s">
        <v>130</v>
      </c>
      <c r="H135" s="53" t="s">
        <v>1820</v>
      </c>
      <c r="I135" s="29"/>
      <c r="J135" s="31"/>
      <c r="L135" s="8" t="s">
        <v>3428</v>
      </c>
      <c r="M135" s="43" t="s">
        <v>969</v>
      </c>
      <c r="N135" s="10">
        <v>1960</v>
      </c>
      <c r="O135" s="62" t="s">
        <v>2444</v>
      </c>
      <c r="P135" s="17">
        <v>406</v>
      </c>
      <c r="Q135" s="43" t="s">
        <v>128</v>
      </c>
      <c r="R135" s="53" t="s">
        <v>1119</v>
      </c>
      <c r="S135" s="29"/>
      <c r="T135" s="31"/>
    </row>
    <row r="136" spans="2:20" ht="12.75" customHeight="1">
      <c r="B136" s="9" t="s">
        <v>3429</v>
      </c>
      <c r="C136" s="44" t="s">
        <v>946</v>
      </c>
      <c r="D136" s="3">
        <v>1992</v>
      </c>
      <c r="E136" s="63" t="s">
        <v>2555</v>
      </c>
      <c r="F136" s="18">
        <v>542</v>
      </c>
      <c r="G136" s="44" t="s">
        <v>128</v>
      </c>
      <c r="H136" s="54" t="s">
        <v>1116</v>
      </c>
      <c r="I136" s="29"/>
      <c r="J136" s="31"/>
      <c r="L136" s="9" t="s">
        <v>3429</v>
      </c>
      <c r="M136" s="44" t="s">
        <v>970</v>
      </c>
      <c r="N136" s="3">
        <v>1996</v>
      </c>
      <c r="O136" s="63" t="s">
        <v>971</v>
      </c>
      <c r="P136" s="18">
        <v>342</v>
      </c>
      <c r="Q136" s="44" t="s">
        <v>3443</v>
      </c>
      <c r="R136" s="54" t="s">
        <v>1871</v>
      </c>
      <c r="S136" s="29"/>
      <c r="T136" s="31"/>
    </row>
    <row r="137" spans="2:20" ht="12.75" customHeight="1">
      <c r="B137" s="9" t="s">
        <v>3430</v>
      </c>
      <c r="C137" s="44" t="s">
        <v>946</v>
      </c>
      <c r="D137" s="3">
        <v>1992</v>
      </c>
      <c r="E137" s="63" t="s">
        <v>948</v>
      </c>
      <c r="F137" s="18">
        <v>540</v>
      </c>
      <c r="G137" s="44" t="s">
        <v>3443</v>
      </c>
      <c r="H137" s="54" t="s">
        <v>3453</v>
      </c>
      <c r="I137" s="29"/>
      <c r="J137" s="31"/>
      <c r="L137" s="9" t="s">
        <v>3430</v>
      </c>
      <c r="M137" s="44" t="s">
        <v>969</v>
      </c>
      <c r="N137" s="3">
        <v>1960</v>
      </c>
      <c r="O137" s="63" t="s">
        <v>972</v>
      </c>
      <c r="P137" s="18">
        <v>404</v>
      </c>
      <c r="Q137" s="44" t="s">
        <v>128</v>
      </c>
      <c r="R137" s="54" t="s">
        <v>1119</v>
      </c>
      <c r="S137" s="29"/>
      <c r="T137" s="31"/>
    </row>
    <row r="138" spans="2:20" ht="12.75" customHeight="1">
      <c r="B138" s="9" t="s">
        <v>3431</v>
      </c>
      <c r="C138" s="44" t="s">
        <v>949</v>
      </c>
      <c r="D138" s="3">
        <v>1995</v>
      </c>
      <c r="E138" s="63" t="s">
        <v>950</v>
      </c>
      <c r="F138" s="18">
        <v>514</v>
      </c>
      <c r="G138" s="44" t="s">
        <v>3443</v>
      </c>
      <c r="H138" s="54" t="s">
        <v>3444</v>
      </c>
      <c r="I138" s="81"/>
      <c r="J138" s="31"/>
      <c r="L138" s="9" t="s">
        <v>3431</v>
      </c>
      <c r="M138" s="44" t="s">
        <v>970</v>
      </c>
      <c r="N138" s="3">
        <v>1996</v>
      </c>
      <c r="O138" s="63" t="s">
        <v>973</v>
      </c>
      <c r="P138" s="18">
        <v>277</v>
      </c>
      <c r="Q138" s="44" t="s">
        <v>1522</v>
      </c>
      <c r="R138" s="54" t="s">
        <v>3513</v>
      </c>
      <c r="S138" s="81"/>
      <c r="T138" s="31"/>
    </row>
    <row r="139" spans="2:20" ht="12.75" customHeight="1">
      <c r="B139" s="9" t="s">
        <v>3432</v>
      </c>
      <c r="C139" s="44" t="s">
        <v>951</v>
      </c>
      <c r="D139" s="3">
        <v>1987</v>
      </c>
      <c r="E139" s="63" t="s">
        <v>952</v>
      </c>
      <c r="F139" s="18">
        <v>588</v>
      </c>
      <c r="G139" s="44" t="s">
        <v>130</v>
      </c>
      <c r="H139" s="54" t="s">
        <v>3673</v>
      </c>
      <c r="I139" s="81"/>
      <c r="J139" s="31"/>
      <c r="L139" s="9" t="s">
        <v>3432</v>
      </c>
      <c r="M139" s="44" t="s">
        <v>970</v>
      </c>
      <c r="N139" s="3">
        <v>1996</v>
      </c>
      <c r="O139" s="63" t="s">
        <v>974</v>
      </c>
      <c r="P139" s="18">
        <v>257</v>
      </c>
      <c r="Q139" s="44" t="s">
        <v>130</v>
      </c>
      <c r="R139" s="54" t="s">
        <v>3673</v>
      </c>
      <c r="S139" s="81"/>
      <c r="T139" s="31"/>
    </row>
    <row r="140" spans="2:20" ht="12.75" customHeight="1">
      <c r="B140" s="9" t="s">
        <v>3889</v>
      </c>
      <c r="C140" s="44" t="s">
        <v>953</v>
      </c>
      <c r="D140" s="3">
        <v>1973</v>
      </c>
      <c r="E140" s="63" t="s">
        <v>954</v>
      </c>
      <c r="F140" s="18">
        <v>505</v>
      </c>
      <c r="G140" s="44" t="s">
        <v>389</v>
      </c>
      <c r="H140" s="54" t="s">
        <v>1857</v>
      </c>
      <c r="I140" s="81"/>
      <c r="J140" s="31"/>
      <c r="L140" s="9" t="s">
        <v>3889</v>
      </c>
      <c r="M140" s="44" t="s">
        <v>975</v>
      </c>
      <c r="N140" s="3">
        <v>1989</v>
      </c>
      <c r="O140" s="63" t="s">
        <v>976</v>
      </c>
      <c r="P140" s="18">
        <v>277</v>
      </c>
      <c r="Q140" s="44" t="s">
        <v>389</v>
      </c>
      <c r="R140" s="54" t="s">
        <v>1857</v>
      </c>
      <c r="S140" s="29"/>
      <c r="T140" s="31"/>
    </row>
    <row r="141" spans="2:20" ht="12.75" customHeight="1">
      <c r="B141" s="9" t="s">
        <v>3433</v>
      </c>
      <c r="C141" s="44" t="s">
        <v>955</v>
      </c>
      <c r="D141" s="3">
        <v>1994</v>
      </c>
      <c r="E141" s="63" t="s">
        <v>956</v>
      </c>
      <c r="F141" s="18">
        <v>393</v>
      </c>
      <c r="G141" s="44" t="s">
        <v>130</v>
      </c>
      <c r="H141" s="54" t="s">
        <v>957</v>
      </c>
      <c r="I141" s="81"/>
      <c r="J141" s="31"/>
      <c r="L141" s="9" t="s">
        <v>3435</v>
      </c>
      <c r="M141" s="44" t="s">
        <v>985</v>
      </c>
      <c r="N141" s="3">
        <v>1974</v>
      </c>
      <c r="O141" s="63" t="s">
        <v>2165</v>
      </c>
      <c r="P141" s="18">
        <v>500</v>
      </c>
      <c r="Q141" s="44" t="s">
        <v>977</v>
      </c>
      <c r="R141" s="54" t="s">
        <v>1160</v>
      </c>
      <c r="S141" s="81"/>
      <c r="T141" s="31"/>
    </row>
    <row r="142" spans="2:20" ht="12.75" customHeight="1">
      <c r="B142" s="9" t="s">
        <v>3434</v>
      </c>
      <c r="C142" s="44" t="s">
        <v>958</v>
      </c>
      <c r="D142" s="3">
        <v>1993</v>
      </c>
      <c r="E142" s="63" t="s">
        <v>2045</v>
      </c>
      <c r="F142" s="18">
        <v>233</v>
      </c>
      <c r="G142" s="44" t="s">
        <v>3602</v>
      </c>
      <c r="H142" s="54" t="s">
        <v>3614</v>
      </c>
      <c r="I142" s="29"/>
      <c r="J142" s="31"/>
      <c r="L142" s="9" t="s">
        <v>3436</v>
      </c>
      <c r="M142" s="44" t="s">
        <v>985</v>
      </c>
      <c r="N142" s="3">
        <v>1974</v>
      </c>
      <c r="O142" s="63" t="s">
        <v>978</v>
      </c>
      <c r="P142" s="18">
        <v>350</v>
      </c>
      <c r="Q142" s="44" t="s">
        <v>128</v>
      </c>
      <c r="R142" s="54" t="s">
        <v>1116</v>
      </c>
      <c r="S142" s="81"/>
      <c r="T142" s="31"/>
    </row>
    <row r="143" spans="2:20" ht="12.75" customHeight="1">
      <c r="B143" s="9" t="s">
        <v>3475</v>
      </c>
      <c r="C143" s="44" t="s">
        <v>958</v>
      </c>
      <c r="D143" s="3">
        <v>1993</v>
      </c>
      <c r="E143" s="63" t="s">
        <v>2752</v>
      </c>
      <c r="F143" s="18">
        <v>510</v>
      </c>
      <c r="G143" s="44" t="s">
        <v>1900</v>
      </c>
      <c r="H143" s="54" t="s">
        <v>3614</v>
      </c>
      <c r="I143" s="29"/>
      <c r="J143" s="31"/>
      <c r="L143" s="9" t="s">
        <v>3629</v>
      </c>
      <c r="M143" s="44" t="s">
        <v>985</v>
      </c>
      <c r="N143" s="3">
        <v>1974</v>
      </c>
      <c r="O143" s="63" t="s">
        <v>979</v>
      </c>
      <c r="P143" s="18">
        <v>399</v>
      </c>
      <c r="Q143" s="44" t="s">
        <v>128</v>
      </c>
      <c r="R143" s="54" t="s">
        <v>1116</v>
      </c>
      <c r="S143" s="81"/>
      <c r="T143" s="31"/>
    </row>
    <row r="144" spans="2:20" ht="12.75" customHeight="1">
      <c r="B144" s="9" t="s">
        <v>3437</v>
      </c>
      <c r="C144" s="44" t="s">
        <v>3407</v>
      </c>
      <c r="D144" s="103">
        <v>1991</v>
      </c>
      <c r="E144" s="63" t="s">
        <v>959</v>
      </c>
      <c r="F144" s="18">
        <v>455</v>
      </c>
      <c r="G144" s="44" t="s">
        <v>130</v>
      </c>
      <c r="H144" s="54" t="s">
        <v>3673</v>
      </c>
      <c r="I144" s="29"/>
      <c r="J144" s="31"/>
      <c r="L144" s="9" t="s">
        <v>3437</v>
      </c>
      <c r="M144" s="44" t="s">
        <v>985</v>
      </c>
      <c r="N144" s="3">
        <v>1974</v>
      </c>
      <c r="O144" s="63" t="s">
        <v>1970</v>
      </c>
      <c r="P144" s="18">
        <v>295</v>
      </c>
      <c r="Q144" s="44" t="s">
        <v>3443</v>
      </c>
      <c r="R144" s="54" t="s">
        <v>3649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10</v>
      </c>
      <c r="E148" s="65" t="s">
        <v>3392</v>
      </c>
      <c r="F148" s="16">
        <f>SUM(F135:F146)</f>
        <v>4852</v>
      </c>
      <c r="J148" s="27"/>
      <c r="L148" s="1" t="s">
        <v>3171</v>
      </c>
      <c r="M148" s="22">
        <v>10</v>
      </c>
      <c r="O148" s="65" t="s">
        <v>3392</v>
      </c>
      <c r="P148" s="16">
        <f>SUM(P135:P146)</f>
        <v>3507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3551</v>
      </c>
      <c r="C153" s="47" t="s">
        <v>958</v>
      </c>
      <c r="D153" s="32">
        <v>1993</v>
      </c>
      <c r="E153" s="66" t="s">
        <v>960</v>
      </c>
      <c r="F153" s="33">
        <v>551</v>
      </c>
      <c r="G153" s="47" t="s">
        <v>3447</v>
      </c>
      <c r="H153" s="56" t="s">
        <v>3448</v>
      </c>
      <c r="I153" s="29"/>
      <c r="J153" s="31"/>
      <c r="L153" s="35" t="s">
        <v>3573</v>
      </c>
      <c r="M153" s="47" t="s">
        <v>980</v>
      </c>
      <c r="N153" s="32">
        <v>1992</v>
      </c>
      <c r="O153" s="66" t="s">
        <v>981</v>
      </c>
      <c r="P153" s="33">
        <v>555</v>
      </c>
      <c r="Q153" s="47" t="s">
        <v>496</v>
      </c>
      <c r="R153" s="56" t="s">
        <v>710</v>
      </c>
      <c r="S153" s="29"/>
      <c r="T153" s="31"/>
    </row>
    <row r="154" spans="2:20" ht="12.75" customHeight="1">
      <c r="B154" s="14" t="s">
        <v>3432</v>
      </c>
      <c r="C154" s="45" t="s">
        <v>949</v>
      </c>
      <c r="D154" s="2">
        <v>1995</v>
      </c>
      <c r="E154" s="67" t="s">
        <v>961</v>
      </c>
      <c r="F154" s="20">
        <v>544</v>
      </c>
      <c r="G154" s="45" t="s">
        <v>3443</v>
      </c>
      <c r="H154" s="57" t="s">
        <v>3468</v>
      </c>
      <c r="I154" s="29"/>
      <c r="J154" s="31"/>
      <c r="L154" s="14" t="s">
        <v>3435</v>
      </c>
      <c r="M154" s="45" t="s">
        <v>970</v>
      </c>
      <c r="N154" s="2">
        <v>1996</v>
      </c>
      <c r="O154" s="67" t="s">
        <v>3580</v>
      </c>
      <c r="P154" s="20">
        <v>452</v>
      </c>
      <c r="Q154" s="45" t="s">
        <v>496</v>
      </c>
      <c r="R154" s="57" t="s">
        <v>1792</v>
      </c>
      <c r="S154" s="29"/>
      <c r="T154" s="31"/>
    </row>
    <row r="155" spans="2:20" ht="12.75" customHeight="1">
      <c r="B155" s="14" t="s">
        <v>3432</v>
      </c>
      <c r="C155" s="45" t="s">
        <v>958</v>
      </c>
      <c r="D155" s="2">
        <v>1993</v>
      </c>
      <c r="E155" s="67" t="s">
        <v>962</v>
      </c>
      <c r="F155" s="20">
        <v>541</v>
      </c>
      <c r="G155" s="45" t="s">
        <v>130</v>
      </c>
      <c r="H155" s="57" t="s">
        <v>3673</v>
      </c>
      <c r="I155" s="29"/>
      <c r="J155" s="31"/>
      <c r="L155" s="82" t="s">
        <v>3626</v>
      </c>
      <c r="M155" s="83" t="s">
        <v>980</v>
      </c>
      <c r="N155" s="84">
        <v>1992</v>
      </c>
      <c r="O155" s="85" t="s">
        <v>3799</v>
      </c>
      <c r="P155" s="86">
        <v>440</v>
      </c>
      <c r="Q155" s="83" t="s">
        <v>496</v>
      </c>
      <c r="R155" s="87" t="s">
        <v>710</v>
      </c>
      <c r="S155" s="29"/>
      <c r="T155" s="31"/>
    </row>
    <row r="156" spans="2:20" ht="12.75" customHeight="1">
      <c r="B156" s="14" t="s">
        <v>3429</v>
      </c>
      <c r="C156" s="45" t="s">
        <v>963</v>
      </c>
      <c r="D156" s="2">
        <v>1995</v>
      </c>
      <c r="E156" s="67" t="s">
        <v>964</v>
      </c>
      <c r="F156" s="20">
        <v>491</v>
      </c>
      <c r="G156" s="45" t="s">
        <v>389</v>
      </c>
      <c r="H156" s="57" t="s">
        <v>3932</v>
      </c>
      <c r="I156" s="81"/>
      <c r="J156" s="31"/>
      <c r="L156" s="14" t="s">
        <v>3573</v>
      </c>
      <c r="M156" s="45" t="s">
        <v>969</v>
      </c>
      <c r="N156" s="2">
        <v>1960</v>
      </c>
      <c r="O156" s="67" t="s">
        <v>3884</v>
      </c>
      <c r="P156" s="20">
        <v>398</v>
      </c>
      <c r="Q156" s="45" t="s">
        <v>496</v>
      </c>
      <c r="R156" s="57" t="s">
        <v>710</v>
      </c>
      <c r="S156" s="81"/>
      <c r="T156" s="31"/>
    </row>
    <row r="157" spans="2:20" ht="12.75" customHeight="1">
      <c r="B157" s="14" t="s">
        <v>3428</v>
      </c>
      <c r="C157" s="45" t="s">
        <v>963</v>
      </c>
      <c r="D157" s="2">
        <v>1995</v>
      </c>
      <c r="E157" s="67" t="s">
        <v>2167</v>
      </c>
      <c r="F157" s="20">
        <v>470</v>
      </c>
      <c r="G157" s="45" t="s">
        <v>130</v>
      </c>
      <c r="H157" s="57" t="s">
        <v>3673</v>
      </c>
      <c r="I157" s="81"/>
      <c r="J157" s="31"/>
      <c r="L157" s="14" t="s">
        <v>3435</v>
      </c>
      <c r="M157" s="45" t="s">
        <v>982</v>
      </c>
      <c r="N157" s="2">
        <v>1999</v>
      </c>
      <c r="O157" s="67" t="s">
        <v>3800</v>
      </c>
      <c r="P157" s="20">
        <v>391</v>
      </c>
      <c r="Q157" s="45" t="s">
        <v>389</v>
      </c>
      <c r="R157" s="57" t="s">
        <v>3932</v>
      </c>
      <c r="S157" s="81"/>
      <c r="T157" s="31"/>
    </row>
    <row r="158" spans="2:20" ht="12.75" customHeight="1">
      <c r="B158" s="14" t="s">
        <v>3431</v>
      </c>
      <c r="C158" s="45" t="s">
        <v>955</v>
      </c>
      <c r="D158" s="2">
        <v>1994</v>
      </c>
      <c r="E158" s="67" t="s">
        <v>965</v>
      </c>
      <c r="F158" s="20">
        <v>470</v>
      </c>
      <c r="G158" s="45" t="s">
        <v>3443</v>
      </c>
      <c r="H158" s="57" t="s">
        <v>3444</v>
      </c>
      <c r="I158" s="81"/>
      <c r="J158" s="31"/>
      <c r="L158" s="14" t="s">
        <v>3428</v>
      </c>
      <c r="M158" s="45" t="s">
        <v>970</v>
      </c>
      <c r="N158" s="2">
        <v>1996</v>
      </c>
      <c r="O158" s="67" t="s">
        <v>3025</v>
      </c>
      <c r="P158" s="20">
        <v>336</v>
      </c>
      <c r="Q158" s="45" t="s">
        <v>389</v>
      </c>
      <c r="R158" s="57" t="s">
        <v>1293</v>
      </c>
      <c r="S158" s="81"/>
      <c r="T158" s="31"/>
    </row>
    <row r="159" spans="2:20" ht="12.75" customHeight="1">
      <c r="B159" s="14" t="s">
        <v>3437</v>
      </c>
      <c r="C159" s="45" t="s">
        <v>966</v>
      </c>
      <c r="D159" s="2">
        <v>1991</v>
      </c>
      <c r="E159" s="67" t="s">
        <v>959</v>
      </c>
      <c r="F159" s="20">
        <v>455</v>
      </c>
      <c r="G159" s="45" t="s">
        <v>130</v>
      </c>
      <c r="H159" s="57" t="s">
        <v>957</v>
      </c>
      <c r="I159" s="81"/>
      <c r="J159" s="31"/>
      <c r="L159" s="14" t="s">
        <v>3573</v>
      </c>
      <c r="M159" s="45" t="s">
        <v>983</v>
      </c>
      <c r="N159" s="2">
        <v>1961</v>
      </c>
      <c r="O159" s="67" t="s">
        <v>2922</v>
      </c>
      <c r="P159" s="20">
        <v>298</v>
      </c>
      <c r="Q159" s="45" t="s">
        <v>496</v>
      </c>
      <c r="R159" s="57" t="s">
        <v>710</v>
      </c>
      <c r="S159" s="81"/>
      <c r="T159" s="31"/>
    </row>
    <row r="160" spans="2:20" ht="12.75" customHeight="1" thickBot="1">
      <c r="B160" s="15" t="s">
        <v>3434</v>
      </c>
      <c r="C160" s="48" t="s">
        <v>967</v>
      </c>
      <c r="D160" s="13">
        <v>1997</v>
      </c>
      <c r="E160" s="68" t="s">
        <v>2045</v>
      </c>
      <c r="F160" s="21">
        <v>233</v>
      </c>
      <c r="G160" s="48" t="s">
        <v>389</v>
      </c>
      <c r="H160" s="58" t="s">
        <v>968</v>
      </c>
      <c r="I160" s="81"/>
      <c r="J160" s="31"/>
      <c r="L160" s="15" t="s">
        <v>3712</v>
      </c>
      <c r="M160" s="48" t="s">
        <v>984</v>
      </c>
      <c r="N160" s="13">
        <v>1995</v>
      </c>
      <c r="O160" s="68" t="s">
        <v>3620</v>
      </c>
      <c r="P160" s="21">
        <v>295</v>
      </c>
      <c r="Q160" s="48" t="s">
        <v>130</v>
      </c>
      <c r="R160" s="58" t="s">
        <v>3491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3755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3165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18</v>
      </c>
      <c r="E164" s="65" t="s">
        <v>3394</v>
      </c>
      <c r="F164" s="16">
        <f>+F148+F162</f>
        <v>8607</v>
      </c>
      <c r="J164" s="27"/>
      <c r="L164" s="1" t="s">
        <v>3270</v>
      </c>
      <c r="M164" s="23">
        <f>+M148+M162</f>
        <v>18</v>
      </c>
      <c r="O164" s="65" t="s">
        <v>3394</v>
      </c>
      <c r="P164" s="16">
        <f>+P148+P162</f>
        <v>6672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10</v>
      </c>
      <c r="J166" s="27"/>
      <c r="L166" s="1" t="s">
        <v>3271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3426</v>
      </c>
      <c r="F170" s="156">
        <v>162</v>
      </c>
      <c r="G170" s="156"/>
      <c r="J170" s="27"/>
      <c r="L170" s="4" t="s">
        <v>3161</v>
      </c>
      <c r="M170" s="41"/>
      <c r="P170" s="156"/>
      <c r="Q170" s="156"/>
      <c r="T170" s="27"/>
    </row>
    <row r="171" spans="2:20" ht="12.75" customHeight="1">
      <c r="B171" s="4" t="s">
        <v>3168</v>
      </c>
      <c r="C171" s="41" t="s">
        <v>3307</v>
      </c>
      <c r="F171" s="156"/>
      <c r="G171" s="156"/>
      <c r="J171" s="27"/>
      <c r="L171" s="4" t="s">
        <v>3168</v>
      </c>
      <c r="M171" s="41"/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/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986</v>
      </c>
      <c r="D177" s="10">
        <v>1967</v>
      </c>
      <c r="E177" s="62" t="s">
        <v>987</v>
      </c>
      <c r="F177" s="17">
        <v>270</v>
      </c>
      <c r="G177" s="43" t="s">
        <v>128</v>
      </c>
      <c r="H177" s="53" t="s">
        <v>1293</v>
      </c>
      <c r="I177" s="29"/>
      <c r="J177" s="31"/>
      <c r="L177" s="8"/>
      <c r="M177" s="43"/>
      <c r="N177" s="10"/>
      <c r="O177" s="62"/>
      <c r="P177" s="17"/>
      <c r="Q177" s="43"/>
      <c r="R177" s="53"/>
      <c r="S177" s="29"/>
      <c r="T177" s="31"/>
    </row>
    <row r="178" spans="2:20" ht="12.75" customHeight="1">
      <c r="B178" s="9" t="s">
        <v>3429</v>
      </c>
      <c r="C178" s="44" t="s">
        <v>988</v>
      </c>
      <c r="D178" s="3">
        <v>1993</v>
      </c>
      <c r="E178" s="63" t="s">
        <v>658</v>
      </c>
      <c r="F178" s="18">
        <v>442</v>
      </c>
      <c r="G178" s="44" t="s">
        <v>128</v>
      </c>
      <c r="H178" s="54" t="s">
        <v>2522</v>
      </c>
      <c r="I178" s="29"/>
      <c r="J178" s="31"/>
      <c r="L178" s="9"/>
      <c r="M178" s="44"/>
      <c r="N178" s="3"/>
      <c r="O178" s="63"/>
      <c r="P178" s="18"/>
      <c r="Q178" s="44"/>
      <c r="R178" s="54"/>
      <c r="S178" s="29"/>
      <c r="T178" s="31"/>
    </row>
    <row r="179" spans="2:20" ht="12.75" customHeight="1">
      <c r="B179" s="9" t="s">
        <v>3431</v>
      </c>
      <c r="C179" s="44" t="s">
        <v>989</v>
      </c>
      <c r="D179" s="3">
        <v>1991</v>
      </c>
      <c r="E179" s="63" t="s">
        <v>990</v>
      </c>
      <c r="F179" s="18">
        <v>577</v>
      </c>
      <c r="G179" s="44" t="s">
        <v>128</v>
      </c>
      <c r="H179" s="54" t="s">
        <v>1116</v>
      </c>
      <c r="I179" s="29"/>
      <c r="J179" s="31"/>
      <c r="L179" s="9"/>
      <c r="M179" s="44"/>
      <c r="N179" s="3"/>
      <c r="O179" s="63"/>
      <c r="P179" s="18"/>
      <c r="Q179" s="44"/>
      <c r="R179" s="54"/>
      <c r="S179" s="29"/>
      <c r="T179" s="31"/>
    </row>
    <row r="180" spans="2:20" ht="12.75" customHeight="1">
      <c r="B180" s="9" t="s">
        <v>3432</v>
      </c>
      <c r="C180" s="44" t="s">
        <v>989</v>
      </c>
      <c r="D180" s="3">
        <v>1991</v>
      </c>
      <c r="E180" s="63" t="s">
        <v>1001</v>
      </c>
      <c r="F180" s="18">
        <v>517</v>
      </c>
      <c r="G180" s="44" t="s">
        <v>128</v>
      </c>
      <c r="H180" s="54" t="s">
        <v>1119</v>
      </c>
      <c r="I180" s="81"/>
      <c r="J180" s="31"/>
      <c r="L180" s="9"/>
      <c r="M180" s="44"/>
      <c r="N180" s="3"/>
      <c r="O180" s="63"/>
      <c r="P180" s="18"/>
      <c r="Q180" s="44"/>
      <c r="R180" s="54"/>
      <c r="S180" s="81"/>
      <c r="T180" s="31"/>
    </row>
    <row r="181" spans="2:20" ht="12.75" customHeight="1">
      <c r="B181" s="9" t="s">
        <v>3599</v>
      </c>
      <c r="C181" s="44" t="s">
        <v>993</v>
      </c>
      <c r="D181" s="3">
        <v>1978</v>
      </c>
      <c r="E181" s="63" t="s">
        <v>994</v>
      </c>
      <c r="F181" s="18">
        <v>500</v>
      </c>
      <c r="G181" s="44" t="s">
        <v>128</v>
      </c>
      <c r="H181" s="54" t="s">
        <v>1116</v>
      </c>
      <c r="I181" s="81"/>
      <c r="J181" s="31"/>
      <c r="L181" s="9"/>
      <c r="M181" s="44"/>
      <c r="N181" s="3"/>
      <c r="O181" s="63"/>
      <c r="P181" s="18"/>
      <c r="Q181" s="44"/>
      <c r="R181" s="54"/>
      <c r="S181" s="81"/>
      <c r="T181" s="31"/>
    </row>
    <row r="182" spans="2:20" ht="12.75" customHeight="1">
      <c r="B182" s="9"/>
      <c r="C182" s="44"/>
      <c r="D182" s="3"/>
      <c r="E182" s="63"/>
      <c r="F182" s="18"/>
      <c r="G182" s="44"/>
      <c r="H182" s="54"/>
      <c r="I182" s="81"/>
      <c r="J182" s="31"/>
      <c r="L182" s="9"/>
      <c r="M182" s="44"/>
      <c r="N182" s="3"/>
      <c r="O182" s="63"/>
      <c r="P182" s="18"/>
      <c r="Q182" s="44"/>
      <c r="R182" s="54"/>
      <c r="S182" s="29"/>
      <c r="T182" s="31"/>
    </row>
    <row r="183" spans="2:20" ht="12.75" customHeight="1">
      <c r="B183" s="9"/>
      <c r="C183" s="44"/>
      <c r="D183" s="3"/>
      <c r="E183" s="63"/>
      <c r="F183" s="18"/>
      <c r="G183" s="44"/>
      <c r="H183" s="54"/>
      <c r="I183" s="81"/>
      <c r="J183" s="31"/>
      <c r="L183" s="9"/>
      <c r="M183" s="44"/>
      <c r="N183" s="3"/>
      <c r="O183" s="63"/>
      <c r="P183" s="18"/>
      <c r="Q183" s="44"/>
      <c r="R183" s="54"/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5</v>
      </c>
      <c r="E190" s="65" t="s">
        <v>3392</v>
      </c>
      <c r="F190" s="16">
        <f>SUM(F177:F188)</f>
        <v>2306</v>
      </c>
      <c r="J190" s="27"/>
      <c r="L190" s="1" t="s">
        <v>3171</v>
      </c>
      <c r="M190" s="22"/>
      <c r="O190" s="65" t="s">
        <v>3392</v>
      </c>
      <c r="P190" s="16">
        <f>SUM(P177:P188)</f>
        <v>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3431</v>
      </c>
      <c r="C195" s="47" t="s">
        <v>999</v>
      </c>
      <c r="D195" s="32">
        <v>1990</v>
      </c>
      <c r="E195" s="66" t="s">
        <v>1000</v>
      </c>
      <c r="F195" s="33">
        <v>541</v>
      </c>
      <c r="G195" s="47" t="s">
        <v>130</v>
      </c>
      <c r="H195" s="56" t="s">
        <v>3491</v>
      </c>
      <c r="I195" s="29"/>
      <c r="J195" s="31"/>
      <c r="L195" s="35"/>
      <c r="M195" s="47"/>
      <c r="N195" s="32"/>
      <c r="O195" s="66"/>
      <c r="P195" s="33"/>
      <c r="Q195" s="47"/>
      <c r="R195" s="56"/>
      <c r="S195" s="29"/>
      <c r="T195" s="31"/>
    </row>
    <row r="196" spans="2:20" ht="12.75" customHeight="1">
      <c r="B196" s="14" t="s">
        <v>3551</v>
      </c>
      <c r="C196" s="45" t="s">
        <v>989</v>
      </c>
      <c r="D196" s="2">
        <v>1991</v>
      </c>
      <c r="E196" s="67" t="s">
        <v>996</v>
      </c>
      <c r="F196" s="20">
        <v>580</v>
      </c>
      <c r="G196" s="83" t="s">
        <v>128</v>
      </c>
      <c r="H196" s="57" t="s">
        <v>1127</v>
      </c>
      <c r="I196" s="29"/>
      <c r="J196" s="31"/>
      <c r="L196" s="14"/>
      <c r="M196" s="45"/>
      <c r="N196" s="2"/>
      <c r="O196" s="67"/>
      <c r="P196" s="20"/>
      <c r="Q196" s="45"/>
      <c r="R196" s="57"/>
      <c r="S196" s="29"/>
      <c r="T196" s="31"/>
    </row>
    <row r="197" spans="2:20" ht="12.75" customHeight="1">
      <c r="B197" s="14" t="s">
        <v>3551</v>
      </c>
      <c r="C197" s="45" t="s">
        <v>997</v>
      </c>
      <c r="D197" s="2">
        <v>1986</v>
      </c>
      <c r="E197" s="67" t="s">
        <v>998</v>
      </c>
      <c r="F197" s="20">
        <v>542</v>
      </c>
      <c r="G197" s="45" t="s">
        <v>3602</v>
      </c>
      <c r="H197" s="57" t="s">
        <v>3982</v>
      </c>
      <c r="I197" s="29"/>
      <c r="J197" s="31"/>
      <c r="L197" s="82"/>
      <c r="M197" s="83"/>
      <c r="N197" s="84"/>
      <c r="O197" s="85"/>
      <c r="P197" s="86"/>
      <c r="Q197" s="83"/>
      <c r="R197" s="87"/>
      <c r="S197" s="29"/>
      <c r="T197" s="31"/>
    </row>
    <row r="198" spans="2:20" ht="12.75" customHeight="1">
      <c r="B198" s="14" t="s">
        <v>3432</v>
      </c>
      <c r="C198" s="45" t="s">
        <v>999</v>
      </c>
      <c r="D198" s="2">
        <v>1990</v>
      </c>
      <c r="E198" s="67" t="s">
        <v>1002</v>
      </c>
      <c r="F198" s="20">
        <v>512</v>
      </c>
      <c r="G198" s="45" t="s">
        <v>128</v>
      </c>
      <c r="H198" s="57" t="s">
        <v>1119</v>
      </c>
      <c r="I198" s="81"/>
      <c r="J198" s="31"/>
      <c r="L198" s="14"/>
      <c r="M198" s="45"/>
      <c r="N198" s="2"/>
      <c r="O198" s="67"/>
      <c r="P198" s="20"/>
      <c r="Q198" s="45"/>
      <c r="R198" s="57"/>
      <c r="S198" s="81"/>
      <c r="T198" s="31"/>
    </row>
    <row r="199" spans="2:20" ht="12.75" customHeight="1">
      <c r="B199" s="14" t="s">
        <v>3551</v>
      </c>
      <c r="C199" s="45" t="s">
        <v>4092</v>
      </c>
      <c r="D199" s="2">
        <v>1994</v>
      </c>
      <c r="E199" s="67" t="s">
        <v>4093</v>
      </c>
      <c r="F199" s="20">
        <v>496</v>
      </c>
      <c r="G199" s="45" t="s">
        <v>128</v>
      </c>
      <c r="H199" s="57" t="s">
        <v>3618</v>
      </c>
      <c r="I199" s="81"/>
      <c r="J199" s="31"/>
      <c r="L199" s="14"/>
      <c r="M199" s="45"/>
      <c r="N199" s="2"/>
      <c r="O199" s="67"/>
      <c r="P199" s="20"/>
      <c r="Q199" s="45"/>
      <c r="R199" s="57"/>
      <c r="S199" s="81"/>
      <c r="T199" s="31"/>
    </row>
    <row r="200" spans="2:20" ht="12.75" customHeight="1">
      <c r="B200" s="14" t="s">
        <v>3431</v>
      </c>
      <c r="C200" s="45" t="s">
        <v>4094</v>
      </c>
      <c r="D200" s="2">
        <v>1970</v>
      </c>
      <c r="E200" s="67" t="s">
        <v>4095</v>
      </c>
      <c r="F200" s="20">
        <v>494</v>
      </c>
      <c r="G200" s="45" t="s">
        <v>128</v>
      </c>
      <c r="H200" s="57" t="s">
        <v>2522</v>
      </c>
      <c r="I200" s="81"/>
      <c r="J200" s="31"/>
      <c r="L200" s="14"/>
      <c r="M200" s="45"/>
      <c r="N200" s="2"/>
      <c r="O200" s="67"/>
      <c r="P200" s="20"/>
      <c r="Q200" s="45"/>
      <c r="R200" s="57"/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6</v>
      </c>
      <c r="E204" s="65" t="s">
        <v>3392</v>
      </c>
      <c r="F204" s="16">
        <f>SUM(F195:F202)</f>
        <v>3165</v>
      </c>
      <c r="J204" s="27"/>
      <c r="L204" s="1" t="s">
        <v>3171</v>
      </c>
      <c r="M204" s="22"/>
      <c r="O204" s="65" t="s">
        <v>3392</v>
      </c>
      <c r="P204" s="16">
        <f>SUM(P195:P202)</f>
        <v>0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11</v>
      </c>
      <c r="E206" s="65" t="s">
        <v>3394</v>
      </c>
      <c r="F206" s="16">
        <f>+F190+F204</f>
        <v>5471</v>
      </c>
      <c r="J206" s="27"/>
      <c r="L206" s="1" t="s">
        <v>3270</v>
      </c>
      <c r="M206" s="23">
        <f>+M190+M204</f>
        <v>0</v>
      </c>
      <c r="O206" s="65" t="s">
        <v>3394</v>
      </c>
      <c r="P206" s="16">
        <f>+P190+P204</f>
        <v>0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8</v>
      </c>
      <c r="J208" s="27"/>
      <c r="L208" s="1" t="s">
        <v>3271</v>
      </c>
      <c r="M208" s="23"/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2:G3"/>
    <mergeCell ref="P2:Q3"/>
    <mergeCell ref="P86:Q87"/>
    <mergeCell ref="P44:Q45"/>
    <mergeCell ref="F44:G45"/>
    <mergeCell ref="F86:G87"/>
    <mergeCell ref="F170:G171"/>
    <mergeCell ref="P170:Q171"/>
    <mergeCell ref="F128:G129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8"/>
  <sheetViews>
    <sheetView zoomScale="75" zoomScaleNormal="75" workbookViewId="0" topLeftCell="D538">
      <selection activeCell="P548" sqref="P548:Q549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3150</v>
      </c>
      <c r="F2" s="156">
        <v>1</v>
      </c>
      <c r="G2" s="156"/>
      <c r="J2" s="27"/>
      <c r="L2" s="4" t="s">
        <v>3161</v>
      </c>
      <c r="M2" s="41" t="s">
        <v>3337</v>
      </c>
      <c r="P2" s="156">
        <v>15</v>
      </c>
      <c r="Q2" s="156"/>
      <c r="T2" s="27"/>
    </row>
    <row r="3" spans="2:20" ht="12.75" customHeight="1">
      <c r="B3" s="4" t="s">
        <v>3168</v>
      </c>
      <c r="C3" s="41" t="s">
        <v>3297</v>
      </c>
      <c r="F3" s="156"/>
      <c r="G3" s="156"/>
      <c r="J3" s="27"/>
      <c r="L3" s="4" t="s">
        <v>3168</v>
      </c>
      <c r="M3" s="41" t="s">
        <v>3297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3984</v>
      </c>
      <c r="D9" s="10">
        <v>1990</v>
      </c>
      <c r="E9" s="62" t="s">
        <v>1079</v>
      </c>
      <c r="F9" s="17">
        <v>791</v>
      </c>
      <c r="G9" s="43" t="s">
        <v>3522</v>
      </c>
      <c r="H9" s="53" t="s">
        <v>1080</v>
      </c>
      <c r="I9" s="29"/>
      <c r="J9" s="31"/>
      <c r="L9" s="8" t="s">
        <v>3428</v>
      </c>
      <c r="M9" s="43" t="s">
        <v>1169</v>
      </c>
      <c r="N9" s="10">
        <v>1993</v>
      </c>
      <c r="O9" s="62" t="s">
        <v>1170</v>
      </c>
      <c r="P9" s="17">
        <v>682</v>
      </c>
      <c r="Q9" s="43" t="s">
        <v>3443</v>
      </c>
      <c r="R9" s="53" t="s">
        <v>3444</v>
      </c>
      <c r="S9" s="29"/>
      <c r="T9" s="31"/>
    </row>
    <row r="10" spans="2:20" ht="12.75" customHeight="1">
      <c r="B10" s="9" t="s">
        <v>3429</v>
      </c>
      <c r="C10" s="44" t="s">
        <v>3984</v>
      </c>
      <c r="D10" s="3">
        <v>1990</v>
      </c>
      <c r="E10" s="63" t="s">
        <v>1456</v>
      </c>
      <c r="F10" s="18">
        <v>834</v>
      </c>
      <c r="G10" s="44" t="s">
        <v>3447</v>
      </c>
      <c r="H10" s="54" t="s">
        <v>1452</v>
      </c>
      <c r="I10" s="29"/>
      <c r="J10" s="31"/>
      <c r="L10" s="9" t="s">
        <v>3429</v>
      </c>
      <c r="M10" s="44" t="s">
        <v>1508</v>
      </c>
      <c r="N10" s="3">
        <v>1991</v>
      </c>
      <c r="O10" s="63" t="s">
        <v>1510</v>
      </c>
      <c r="P10" s="18">
        <v>687</v>
      </c>
      <c r="Q10" s="44" t="s">
        <v>3522</v>
      </c>
      <c r="R10" s="54" t="s">
        <v>3618</v>
      </c>
      <c r="S10" s="29"/>
      <c r="T10" s="31"/>
    </row>
    <row r="11" spans="2:20" ht="12.75" customHeight="1">
      <c r="B11" s="9" t="s">
        <v>3430</v>
      </c>
      <c r="C11" s="44" t="s">
        <v>3984</v>
      </c>
      <c r="D11" s="3">
        <v>1990</v>
      </c>
      <c r="E11" s="63" t="s">
        <v>1271</v>
      </c>
      <c r="F11" s="18">
        <v>839</v>
      </c>
      <c r="G11" s="44" t="s">
        <v>1272</v>
      </c>
      <c r="H11" s="54" t="s">
        <v>1248</v>
      </c>
      <c r="I11" s="29"/>
      <c r="J11" s="31"/>
      <c r="L11" s="9" t="s">
        <v>3430</v>
      </c>
      <c r="M11" s="44" t="s">
        <v>1508</v>
      </c>
      <c r="N11" s="3">
        <v>1991</v>
      </c>
      <c r="O11" s="63" t="s">
        <v>1511</v>
      </c>
      <c r="P11" s="18">
        <v>670</v>
      </c>
      <c r="Q11" s="44" t="s">
        <v>3522</v>
      </c>
      <c r="R11" s="54" t="s">
        <v>3451</v>
      </c>
      <c r="S11" s="29"/>
      <c r="T11" s="31"/>
    </row>
    <row r="12" spans="2:20" ht="12.75" customHeight="1">
      <c r="B12" s="9" t="s">
        <v>3431</v>
      </c>
      <c r="C12" s="44" t="s">
        <v>3990</v>
      </c>
      <c r="D12" s="3">
        <v>1994</v>
      </c>
      <c r="E12" s="63" t="s">
        <v>3989</v>
      </c>
      <c r="F12" s="18">
        <v>675</v>
      </c>
      <c r="G12" s="44" t="s">
        <v>3522</v>
      </c>
      <c r="H12" s="54" t="s">
        <v>3487</v>
      </c>
      <c r="I12" s="81"/>
      <c r="J12" s="31"/>
      <c r="L12" s="9" t="s">
        <v>3431</v>
      </c>
      <c r="M12" s="44" t="s">
        <v>1266</v>
      </c>
      <c r="N12" s="3">
        <v>1984</v>
      </c>
      <c r="O12" s="63" t="s">
        <v>1267</v>
      </c>
      <c r="P12" s="18">
        <v>692</v>
      </c>
      <c r="Q12" s="44" t="s">
        <v>3522</v>
      </c>
      <c r="R12" s="54" t="s">
        <v>3487</v>
      </c>
      <c r="S12" s="81"/>
      <c r="T12" s="31"/>
    </row>
    <row r="13" spans="2:20" ht="12.75" customHeight="1">
      <c r="B13" s="9" t="s">
        <v>3432</v>
      </c>
      <c r="C13" s="44" t="s">
        <v>3985</v>
      </c>
      <c r="D13" s="3">
        <v>1969</v>
      </c>
      <c r="E13" s="63" t="s">
        <v>3988</v>
      </c>
      <c r="F13" s="18">
        <v>679</v>
      </c>
      <c r="G13" s="44" t="s">
        <v>3522</v>
      </c>
      <c r="H13" s="54" t="s">
        <v>3451</v>
      </c>
      <c r="I13" s="81"/>
      <c r="J13" s="31"/>
      <c r="L13" s="9" t="s">
        <v>3432</v>
      </c>
      <c r="M13" s="44" t="s">
        <v>1266</v>
      </c>
      <c r="N13" s="3">
        <v>1984</v>
      </c>
      <c r="O13" s="63" t="s">
        <v>1268</v>
      </c>
      <c r="P13" s="18">
        <v>647</v>
      </c>
      <c r="Q13" s="44" t="s">
        <v>3522</v>
      </c>
      <c r="R13" s="54" t="s">
        <v>3451</v>
      </c>
      <c r="S13" s="81"/>
      <c r="T13" s="31"/>
    </row>
    <row r="14" spans="2:20" ht="12.75" customHeight="1">
      <c r="B14" s="9" t="s">
        <v>3599</v>
      </c>
      <c r="C14" s="44" t="s">
        <v>3985</v>
      </c>
      <c r="D14" s="3">
        <v>1969</v>
      </c>
      <c r="E14" s="63" t="s">
        <v>1173</v>
      </c>
      <c r="F14" s="18">
        <v>782</v>
      </c>
      <c r="G14" s="44" t="s">
        <v>3443</v>
      </c>
      <c r="H14" s="54" t="s">
        <v>1102</v>
      </c>
      <c r="I14" s="81"/>
      <c r="J14" s="31"/>
      <c r="L14" s="9" t="s">
        <v>3433</v>
      </c>
      <c r="M14" s="44" t="s">
        <v>1508</v>
      </c>
      <c r="N14" s="3">
        <v>1991</v>
      </c>
      <c r="O14" s="63" t="s">
        <v>1509</v>
      </c>
      <c r="P14" s="18">
        <v>700</v>
      </c>
      <c r="Q14" s="44" t="s">
        <v>1129</v>
      </c>
      <c r="R14" s="54" t="s">
        <v>1123</v>
      </c>
      <c r="S14" s="29"/>
      <c r="T14" s="31"/>
    </row>
    <row r="15" spans="2:20" ht="12.75" customHeight="1">
      <c r="B15" s="9" t="s">
        <v>3889</v>
      </c>
      <c r="C15" s="44" t="s">
        <v>3985</v>
      </c>
      <c r="D15" s="3">
        <v>1969</v>
      </c>
      <c r="E15" s="63" t="s">
        <v>1172</v>
      </c>
      <c r="F15" s="18">
        <v>786</v>
      </c>
      <c r="G15" s="44" t="s">
        <v>3443</v>
      </c>
      <c r="H15" s="54" t="s">
        <v>1106</v>
      </c>
      <c r="I15" s="81"/>
      <c r="J15" s="31"/>
      <c r="L15" s="9" t="s">
        <v>3434</v>
      </c>
      <c r="M15" s="44" t="s">
        <v>3981</v>
      </c>
      <c r="N15" s="3">
        <v>1996</v>
      </c>
      <c r="O15" s="63" t="s">
        <v>1465</v>
      </c>
      <c r="P15" s="18">
        <v>521</v>
      </c>
      <c r="Q15" s="44" t="s">
        <v>3986</v>
      </c>
      <c r="R15" s="54" t="s">
        <v>1466</v>
      </c>
      <c r="S15" s="81"/>
      <c r="T15" s="31"/>
    </row>
    <row r="16" spans="2:20" ht="12.75" customHeight="1">
      <c r="B16" s="9" t="s">
        <v>3433</v>
      </c>
      <c r="C16" s="44" t="s">
        <v>3992</v>
      </c>
      <c r="D16" s="3">
        <v>1994</v>
      </c>
      <c r="E16" s="63" t="s">
        <v>1174</v>
      </c>
      <c r="F16" s="18">
        <v>644</v>
      </c>
      <c r="G16" s="44" t="s">
        <v>1129</v>
      </c>
      <c r="H16" s="54" t="s">
        <v>1130</v>
      </c>
      <c r="I16" s="81"/>
      <c r="J16" s="31"/>
      <c r="L16" s="9" t="s">
        <v>3435</v>
      </c>
      <c r="M16" s="44" t="s">
        <v>2275</v>
      </c>
      <c r="N16" s="3">
        <v>1995</v>
      </c>
      <c r="O16" s="63" t="s">
        <v>2276</v>
      </c>
      <c r="P16" s="18">
        <v>283</v>
      </c>
      <c r="Q16" s="44" t="s">
        <v>3522</v>
      </c>
      <c r="R16" s="54" t="s">
        <v>1125</v>
      </c>
      <c r="S16" s="81"/>
      <c r="T16" s="31"/>
    </row>
    <row r="17" spans="2:20" ht="12.75" customHeight="1">
      <c r="B17" s="9" t="s">
        <v>3434</v>
      </c>
      <c r="C17" s="44" t="s">
        <v>3999</v>
      </c>
      <c r="D17" s="3">
        <v>1994</v>
      </c>
      <c r="E17" s="63" t="s">
        <v>1072</v>
      </c>
      <c r="F17" s="18">
        <v>588</v>
      </c>
      <c r="G17" s="44" t="s">
        <v>3986</v>
      </c>
      <c r="H17" s="54" t="s">
        <v>3815</v>
      </c>
      <c r="I17" s="81"/>
      <c r="J17" s="31"/>
      <c r="L17" s="9" t="s">
        <v>3475</v>
      </c>
      <c r="M17" s="44" t="s">
        <v>3975</v>
      </c>
      <c r="N17" s="3">
        <v>1992</v>
      </c>
      <c r="O17" s="63" t="s">
        <v>3980</v>
      </c>
      <c r="P17" s="18">
        <v>577</v>
      </c>
      <c r="Q17" s="44" t="s">
        <v>3522</v>
      </c>
      <c r="R17" s="54" t="s">
        <v>3487</v>
      </c>
      <c r="S17" s="81"/>
      <c r="T17" s="31"/>
    </row>
    <row r="18" spans="2:20" ht="12.75" customHeight="1">
      <c r="B18" s="9" t="s">
        <v>3475</v>
      </c>
      <c r="C18" s="44" t="s">
        <v>3999</v>
      </c>
      <c r="D18" s="3">
        <v>1994</v>
      </c>
      <c r="E18" s="63" t="s">
        <v>3998</v>
      </c>
      <c r="F18" s="18">
        <v>640</v>
      </c>
      <c r="G18" s="44" t="s">
        <v>3522</v>
      </c>
      <c r="H18" s="54" t="s">
        <v>3487</v>
      </c>
      <c r="I18" s="81"/>
      <c r="J18" s="31"/>
      <c r="L18" s="9" t="s">
        <v>3476</v>
      </c>
      <c r="M18" s="44" t="s">
        <v>3978</v>
      </c>
      <c r="N18" s="3">
        <v>1993</v>
      </c>
      <c r="O18" s="63" t="s">
        <v>3983</v>
      </c>
      <c r="P18" s="18">
        <v>401</v>
      </c>
      <c r="Q18" s="44" t="s">
        <v>3522</v>
      </c>
      <c r="R18" s="54" t="s">
        <v>3618</v>
      </c>
      <c r="S18" s="81"/>
      <c r="T18" s="31"/>
    </row>
    <row r="19" spans="2:20" ht="12.75" customHeight="1">
      <c r="B19" s="9" t="s">
        <v>3476</v>
      </c>
      <c r="C19" s="44" t="s">
        <v>3992</v>
      </c>
      <c r="D19" s="3">
        <v>1994</v>
      </c>
      <c r="E19" s="63" t="s">
        <v>1423</v>
      </c>
      <c r="F19" s="18">
        <v>660</v>
      </c>
      <c r="G19" s="44" t="s">
        <v>3986</v>
      </c>
      <c r="H19" s="54" t="s">
        <v>1419</v>
      </c>
      <c r="I19" s="29"/>
      <c r="J19" s="31"/>
      <c r="L19" s="9" t="s">
        <v>3436</v>
      </c>
      <c r="M19" s="44" t="s">
        <v>2279</v>
      </c>
      <c r="N19" s="3">
        <v>1992</v>
      </c>
      <c r="O19" s="63" t="s">
        <v>2280</v>
      </c>
      <c r="P19" s="18">
        <v>325</v>
      </c>
      <c r="Q19" s="44" t="s">
        <v>2281</v>
      </c>
      <c r="R19" s="54" t="s">
        <v>2062</v>
      </c>
      <c r="S19" s="81"/>
      <c r="T19" s="31"/>
    </row>
    <row r="20" spans="2:20" ht="12.75" customHeight="1" thickBot="1">
      <c r="B20" s="6" t="s">
        <v>3630</v>
      </c>
      <c r="C20" s="46" t="s">
        <v>1927</v>
      </c>
      <c r="D20" s="11">
        <v>1982</v>
      </c>
      <c r="E20" s="64" t="s">
        <v>1928</v>
      </c>
      <c r="F20" s="19">
        <v>672</v>
      </c>
      <c r="G20" s="46" t="s">
        <v>3986</v>
      </c>
      <c r="H20" s="55" t="s">
        <v>1923</v>
      </c>
      <c r="I20" s="81"/>
      <c r="J20" s="31"/>
      <c r="L20" s="6" t="s">
        <v>3437</v>
      </c>
      <c r="M20" s="46" t="s">
        <v>2275</v>
      </c>
      <c r="N20" s="11">
        <v>1995</v>
      </c>
      <c r="O20" s="64" t="s">
        <v>2277</v>
      </c>
      <c r="P20" s="19">
        <v>476</v>
      </c>
      <c r="Q20" s="46" t="s">
        <v>1703</v>
      </c>
      <c r="R20" s="55" t="s">
        <v>2278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8590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6661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3551</v>
      </c>
      <c r="C27" s="47" t="s">
        <v>3985</v>
      </c>
      <c r="D27" s="32">
        <v>1969</v>
      </c>
      <c r="E27" s="66" t="s">
        <v>3987</v>
      </c>
      <c r="F27" s="33">
        <v>744</v>
      </c>
      <c r="G27" s="47" t="s">
        <v>3522</v>
      </c>
      <c r="H27" s="56" t="s">
        <v>3695</v>
      </c>
      <c r="I27" s="29"/>
      <c r="J27" s="31"/>
      <c r="L27" s="114" t="s">
        <v>3428</v>
      </c>
      <c r="M27" s="115" t="s">
        <v>3978</v>
      </c>
      <c r="N27" s="116">
        <v>1993</v>
      </c>
      <c r="O27" s="117" t="s">
        <v>409</v>
      </c>
      <c r="P27" s="118">
        <v>662</v>
      </c>
      <c r="Q27" s="115" t="s">
        <v>3447</v>
      </c>
      <c r="R27" s="119" t="s">
        <v>1436</v>
      </c>
      <c r="S27" s="29"/>
      <c r="T27" s="31"/>
    </row>
    <row r="28" spans="2:20" ht="12.75" customHeight="1">
      <c r="B28" s="14" t="s">
        <v>3431</v>
      </c>
      <c r="C28" s="45" t="s">
        <v>3984</v>
      </c>
      <c r="D28" s="2">
        <v>1990</v>
      </c>
      <c r="E28" s="67" t="s">
        <v>131</v>
      </c>
      <c r="F28" s="20">
        <v>674</v>
      </c>
      <c r="G28" s="45" t="s">
        <v>3522</v>
      </c>
      <c r="H28" s="57" t="s">
        <v>3513</v>
      </c>
      <c r="I28" s="29"/>
      <c r="J28" s="31"/>
      <c r="L28" s="14" t="s">
        <v>3429</v>
      </c>
      <c r="M28" s="45" t="s">
        <v>1169</v>
      </c>
      <c r="N28" s="2">
        <v>1993</v>
      </c>
      <c r="O28" s="67" t="s">
        <v>1171</v>
      </c>
      <c r="P28" s="20">
        <v>655</v>
      </c>
      <c r="Q28" s="45" t="s">
        <v>3522</v>
      </c>
      <c r="R28" s="57" t="s">
        <v>3618</v>
      </c>
      <c r="S28" s="29"/>
      <c r="T28" s="31"/>
    </row>
    <row r="29" spans="2:20" ht="12.75" customHeight="1">
      <c r="B29" s="14" t="s">
        <v>3428</v>
      </c>
      <c r="C29" s="45" t="s">
        <v>3992</v>
      </c>
      <c r="D29" s="2">
        <v>1994</v>
      </c>
      <c r="E29" s="67" t="s">
        <v>3991</v>
      </c>
      <c r="F29" s="20">
        <v>673</v>
      </c>
      <c r="G29" s="45" t="s">
        <v>3522</v>
      </c>
      <c r="H29" s="57" t="s">
        <v>3451</v>
      </c>
      <c r="I29" s="29"/>
      <c r="J29" s="31"/>
      <c r="L29" s="14" t="s">
        <v>3429</v>
      </c>
      <c r="M29" s="45" t="s">
        <v>3973</v>
      </c>
      <c r="N29" s="2">
        <v>1992</v>
      </c>
      <c r="O29" s="67" t="s">
        <v>3972</v>
      </c>
      <c r="P29" s="20">
        <v>638</v>
      </c>
      <c r="Q29" s="45" t="s">
        <v>3522</v>
      </c>
      <c r="R29" s="57" t="s">
        <v>3618</v>
      </c>
      <c r="S29" s="29"/>
      <c r="T29" s="31"/>
    </row>
    <row r="30" spans="2:20" ht="12.75" customHeight="1">
      <c r="B30" s="14" t="s">
        <v>3626</v>
      </c>
      <c r="C30" s="45" t="s">
        <v>3984</v>
      </c>
      <c r="D30" s="2">
        <v>1990</v>
      </c>
      <c r="E30" s="67" t="s">
        <v>3498</v>
      </c>
      <c r="F30" s="20">
        <v>672</v>
      </c>
      <c r="G30" s="45" t="s">
        <v>3986</v>
      </c>
      <c r="H30" s="57" t="s">
        <v>3993</v>
      </c>
      <c r="I30" s="81"/>
      <c r="J30" s="31"/>
      <c r="L30" s="14" t="s">
        <v>1469</v>
      </c>
      <c r="M30" s="45" t="s">
        <v>1508</v>
      </c>
      <c r="N30" s="2">
        <v>1991</v>
      </c>
      <c r="O30" s="67" t="s">
        <v>1573</v>
      </c>
      <c r="P30" s="20">
        <v>637</v>
      </c>
      <c r="Q30" s="45" t="s">
        <v>3522</v>
      </c>
      <c r="R30" s="57" t="s">
        <v>3513</v>
      </c>
      <c r="S30" s="81"/>
      <c r="T30" s="31"/>
    </row>
    <row r="31" spans="2:20" ht="12.75" customHeight="1">
      <c r="B31" s="14" t="s">
        <v>3429</v>
      </c>
      <c r="C31" s="45" t="s">
        <v>3992</v>
      </c>
      <c r="D31" s="2">
        <v>1994</v>
      </c>
      <c r="E31" s="67" t="s">
        <v>3994</v>
      </c>
      <c r="F31" s="20">
        <v>668</v>
      </c>
      <c r="G31" s="45" t="s">
        <v>3945</v>
      </c>
      <c r="H31" s="57" t="s">
        <v>3462</v>
      </c>
      <c r="I31" s="81"/>
      <c r="J31" s="31"/>
      <c r="L31" s="14" t="s">
        <v>3431</v>
      </c>
      <c r="M31" s="45" t="s">
        <v>3975</v>
      </c>
      <c r="N31" s="2">
        <v>1992</v>
      </c>
      <c r="O31" s="67" t="s">
        <v>3974</v>
      </c>
      <c r="P31" s="20">
        <v>635</v>
      </c>
      <c r="Q31" s="45" t="s">
        <v>3522</v>
      </c>
      <c r="R31" s="57" t="s">
        <v>3618</v>
      </c>
      <c r="S31" s="81"/>
      <c r="T31" s="31"/>
    </row>
    <row r="32" spans="2:20" ht="12.75" customHeight="1">
      <c r="B32" s="14" t="s">
        <v>3430</v>
      </c>
      <c r="C32" s="45" t="s">
        <v>3990</v>
      </c>
      <c r="D32" s="2">
        <v>1994</v>
      </c>
      <c r="E32" s="67" t="s">
        <v>3995</v>
      </c>
      <c r="F32" s="20">
        <v>656</v>
      </c>
      <c r="G32" s="45" t="s">
        <v>3522</v>
      </c>
      <c r="H32" s="57" t="s">
        <v>3451</v>
      </c>
      <c r="I32" s="81"/>
      <c r="J32" s="31"/>
      <c r="L32" s="14" t="s">
        <v>3429</v>
      </c>
      <c r="M32" s="45" t="s">
        <v>3978</v>
      </c>
      <c r="N32" s="2">
        <v>1993</v>
      </c>
      <c r="O32" s="67" t="s">
        <v>1422</v>
      </c>
      <c r="P32" s="20">
        <v>634</v>
      </c>
      <c r="Q32" s="45" t="s">
        <v>1421</v>
      </c>
      <c r="R32" s="57" t="s">
        <v>1248</v>
      </c>
      <c r="S32" s="81"/>
      <c r="T32" s="31"/>
    </row>
    <row r="33" spans="2:20" ht="12.75" customHeight="1">
      <c r="B33" s="14" t="s">
        <v>3429</v>
      </c>
      <c r="C33" s="45" t="s">
        <v>3997</v>
      </c>
      <c r="D33" s="2">
        <v>1992</v>
      </c>
      <c r="E33" s="67" t="s">
        <v>3996</v>
      </c>
      <c r="F33" s="20">
        <v>654</v>
      </c>
      <c r="G33" s="45" t="s">
        <v>3792</v>
      </c>
      <c r="H33" s="57" t="s">
        <v>3607</v>
      </c>
      <c r="I33" s="81"/>
      <c r="J33" s="31"/>
      <c r="L33" s="14" t="s">
        <v>3626</v>
      </c>
      <c r="M33" s="45" t="s">
        <v>3977</v>
      </c>
      <c r="N33" s="2">
        <v>1969</v>
      </c>
      <c r="O33" s="67" t="s">
        <v>3976</v>
      </c>
      <c r="P33" s="20">
        <v>594</v>
      </c>
      <c r="Q33" s="45" t="s">
        <v>3942</v>
      </c>
      <c r="R33" s="57" t="s">
        <v>3943</v>
      </c>
      <c r="S33" s="81"/>
      <c r="T33" s="31"/>
    </row>
    <row r="34" spans="2:20" ht="12.75" customHeight="1" thickBot="1">
      <c r="B34" s="15" t="s">
        <v>3476</v>
      </c>
      <c r="C34" s="48" t="s">
        <v>3999</v>
      </c>
      <c r="D34" s="13">
        <v>1994</v>
      </c>
      <c r="E34" s="68" t="s">
        <v>1028</v>
      </c>
      <c r="F34" s="21">
        <v>635</v>
      </c>
      <c r="G34" s="48" t="s">
        <v>3522</v>
      </c>
      <c r="H34" s="58" t="s">
        <v>1879</v>
      </c>
      <c r="I34" s="81"/>
      <c r="J34" s="31"/>
      <c r="L34" s="15" t="s">
        <v>3573</v>
      </c>
      <c r="M34" s="48" t="s">
        <v>3977</v>
      </c>
      <c r="N34" s="13">
        <v>1969</v>
      </c>
      <c r="O34" s="68" t="s">
        <v>3979</v>
      </c>
      <c r="P34" s="21">
        <v>583</v>
      </c>
      <c r="Q34" s="48" t="s">
        <v>3942</v>
      </c>
      <c r="R34" s="58" t="s">
        <v>3943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5376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5038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13966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11699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10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3286</v>
      </c>
      <c r="F44" s="156">
        <v>20</v>
      </c>
      <c r="G44" s="156"/>
      <c r="J44" s="27"/>
      <c r="L44" s="4" t="s">
        <v>3161</v>
      </c>
      <c r="M44" s="41" t="s">
        <v>3375</v>
      </c>
      <c r="P44" s="156">
        <v>23</v>
      </c>
      <c r="Q44" s="156"/>
      <c r="T44" s="27"/>
    </row>
    <row r="45" spans="2:20" ht="12.75" customHeight="1">
      <c r="B45" s="4" t="s">
        <v>3168</v>
      </c>
      <c r="C45" s="41" t="s">
        <v>3297</v>
      </c>
      <c r="F45" s="156"/>
      <c r="G45" s="156"/>
      <c r="J45" s="27"/>
      <c r="L45" s="4" t="s">
        <v>3168</v>
      </c>
      <c r="M45" s="41" t="s">
        <v>3297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3429</v>
      </c>
      <c r="C51" s="43" t="s">
        <v>4019</v>
      </c>
      <c r="D51" s="10">
        <v>1988</v>
      </c>
      <c r="E51" s="62" t="s">
        <v>67</v>
      </c>
      <c r="F51" s="17">
        <v>541</v>
      </c>
      <c r="G51" s="43" t="s">
        <v>3986</v>
      </c>
      <c r="H51" s="53" t="s">
        <v>3664</v>
      </c>
      <c r="I51" s="29"/>
      <c r="J51" s="31"/>
      <c r="L51" s="8" t="s">
        <v>3428</v>
      </c>
      <c r="M51" s="43" t="s">
        <v>1167</v>
      </c>
      <c r="N51" s="10">
        <v>1991</v>
      </c>
      <c r="O51" s="62" t="s">
        <v>3851</v>
      </c>
      <c r="P51" s="17">
        <v>739</v>
      </c>
      <c r="Q51" s="43" t="s">
        <v>3447</v>
      </c>
      <c r="R51" s="53" t="s">
        <v>1427</v>
      </c>
      <c r="S51" s="29"/>
      <c r="T51" s="31"/>
    </row>
    <row r="52" spans="2:20" ht="12.75" customHeight="1">
      <c r="B52" s="9" t="s">
        <v>3430</v>
      </c>
      <c r="C52" s="44" t="s">
        <v>4019</v>
      </c>
      <c r="D52" s="3">
        <v>1988</v>
      </c>
      <c r="E52" s="63" t="s">
        <v>66</v>
      </c>
      <c r="F52" s="18">
        <v>562</v>
      </c>
      <c r="G52" s="44" t="s">
        <v>3522</v>
      </c>
      <c r="H52" s="54" t="s">
        <v>3932</v>
      </c>
      <c r="I52" s="29"/>
      <c r="J52" s="31"/>
      <c r="L52" s="9" t="s">
        <v>3429</v>
      </c>
      <c r="M52" s="44" t="s">
        <v>3956</v>
      </c>
      <c r="N52" s="3">
        <v>1980</v>
      </c>
      <c r="O52" s="63" t="s">
        <v>3955</v>
      </c>
      <c r="P52" s="18">
        <v>653</v>
      </c>
      <c r="Q52" s="44" t="s">
        <v>3522</v>
      </c>
      <c r="R52" s="54" t="s">
        <v>3618</v>
      </c>
      <c r="S52" s="29"/>
      <c r="T52" s="31"/>
    </row>
    <row r="53" spans="2:20" ht="12.75" customHeight="1">
      <c r="B53" s="9" t="s">
        <v>3431</v>
      </c>
      <c r="C53" s="44" t="s">
        <v>4009</v>
      </c>
      <c r="D53" s="3">
        <v>1978</v>
      </c>
      <c r="E53" s="63" t="s">
        <v>4008</v>
      </c>
      <c r="F53" s="18">
        <v>598</v>
      </c>
      <c r="G53" s="44" t="s">
        <v>3522</v>
      </c>
      <c r="H53" s="54" t="s">
        <v>3618</v>
      </c>
      <c r="I53" s="29"/>
      <c r="J53" s="31"/>
      <c r="L53" s="9" t="s">
        <v>3430</v>
      </c>
      <c r="M53" s="44" t="s">
        <v>3954</v>
      </c>
      <c r="N53" s="3">
        <v>1989</v>
      </c>
      <c r="O53" s="63" t="s">
        <v>3953</v>
      </c>
      <c r="P53" s="18">
        <v>591</v>
      </c>
      <c r="Q53" s="44" t="s">
        <v>3522</v>
      </c>
      <c r="R53" s="54" t="s">
        <v>3609</v>
      </c>
      <c r="S53" s="29"/>
      <c r="T53" s="31"/>
    </row>
    <row r="54" spans="2:20" ht="12.75" customHeight="1">
      <c r="B54" s="9" t="s">
        <v>3432</v>
      </c>
      <c r="C54" s="44" t="s">
        <v>4006</v>
      </c>
      <c r="D54" s="3">
        <v>1973</v>
      </c>
      <c r="E54" s="63" t="s">
        <v>4007</v>
      </c>
      <c r="F54" s="18">
        <v>634</v>
      </c>
      <c r="G54" s="44" t="s">
        <v>3522</v>
      </c>
      <c r="H54" s="54" t="s">
        <v>3609</v>
      </c>
      <c r="I54" s="81"/>
      <c r="J54" s="31"/>
      <c r="L54" s="9" t="s">
        <v>3431</v>
      </c>
      <c r="M54" s="44" t="s">
        <v>3947</v>
      </c>
      <c r="N54" s="3">
        <v>1983</v>
      </c>
      <c r="O54" s="63" t="s">
        <v>3946</v>
      </c>
      <c r="P54" s="18">
        <v>757</v>
      </c>
      <c r="Q54" s="44" t="s">
        <v>3522</v>
      </c>
      <c r="R54" s="54" t="s">
        <v>3618</v>
      </c>
      <c r="S54" s="81"/>
      <c r="T54" s="31"/>
    </row>
    <row r="55" spans="2:20" ht="12.75" customHeight="1">
      <c r="B55" s="9" t="s">
        <v>3599</v>
      </c>
      <c r="C55" s="44" t="s">
        <v>4006</v>
      </c>
      <c r="D55" s="3">
        <v>1973</v>
      </c>
      <c r="E55" s="63" t="s">
        <v>4005</v>
      </c>
      <c r="F55" s="18">
        <v>638</v>
      </c>
      <c r="G55" s="44" t="s">
        <v>3522</v>
      </c>
      <c r="H55" s="54" t="s">
        <v>3487</v>
      </c>
      <c r="I55" s="81"/>
      <c r="J55" s="31"/>
      <c r="L55" s="9" t="s">
        <v>3432</v>
      </c>
      <c r="M55" s="44" t="s">
        <v>3947</v>
      </c>
      <c r="N55" s="3">
        <v>1983</v>
      </c>
      <c r="O55" s="63" t="s">
        <v>1163</v>
      </c>
      <c r="P55" s="18">
        <v>761</v>
      </c>
      <c r="Q55" s="44" t="s">
        <v>3522</v>
      </c>
      <c r="R55" s="54" t="s">
        <v>1160</v>
      </c>
      <c r="S55" s="81"/>
      <c r="T55" s="31"/>
    </row>
    <row r="56" spans="2:20" ht="12.75" customHeight="1">
      <c r="B56" s="9" t="s">
        <v>3889</v>
      </c>
      <c r="C56" s="44" t="s">
        <v>4009</v>
      </c>
      <c r="D56" s="3">
        <v>1978</v>
      </c>
      <c r="E56" s="63" t="s">
        <v>4020</v>
      </c>
      <c r="F56" s="18">
        <v>469</v>
      </c>
      <c r="G56" s="44" t="s">
        <v>3986</v>
      </c>
      <c r="H56" s="54" t="s">
        <v>3972</v>
      </c>
      <c r="I56" s="81"/>
      <c r="J56" s="31"/>
      <c r="L56" s="9" t="s">
        <v>3599</v>
      </c>
      <c r="M56" s="44" t="s">
        <v>1081</v>
      </c>
      <c r="N56" s="3">
        <v>1990</v>
      </c>
      <c r="O56" s="63" t="s">
        <v>1164</v>
      </c>
      <c r="P56" s="18">
        <v>749</v>
      </c>
      <c r="Q56" s="44" t="s">
        <v>3443</v>
      </c>
      <c r="R56" s="54" t="s">
        <v>1102</v>
      </c>
      <c r="S56" s="29"/>
      <c r="T56" s="31"/>
    </row>
    <row r="57" spans="2:20" ht="12.75" customHeight="1">
      <c r="B57" s="9" t="s">
        <v>3434</v>
      </c>
      <c r="C57" s="44" t="s">
        <v>69</v>
      </c>
      <c r="D57" s="3">
        <v>1971</v>
      </c>
      <c r="E57" s="63" t="s">
        <v>3831</v>
      </c>
      <c r="F57" s="18">
        <v>461</v>
      </c>
      <c r="G57" s="44" t="s">
        <v>3986</v>
      </c>
      <c r="H57" s="54" t="s">
        <v>1909</v>
      </c>
      <c r="I57" s="81"/>
      <c r="J57" s="31"/>
      <c r="L57" s="9" t="s">
        <v>3868</v>
      </c>
      <c r="M57" s="44" t="s">
        <v>3949</v>
      </c>
      <c r="N57" s="3">
        <v>1987</v>
      </c>
      <c r="O57" s="63" t="s">
        <v>1166</v>
      </c>
      <c r="P57" s="18">
        <v>675</v>
      </c>
      <c r="Q57" s="44" t="s">
        <v>1129</v>
      </c>
      <c r="R57" s="54" t="s">
        <v>1125</v>
      </c>
      <c r="S57" s="81"/>
      <c r="T57" s="31"/>
    </row>
    <row r="58" spans="2:20" ht="12.75" customHeight="1">
      <c r="B58" s="9" t="s">
        <v>3435</v>
      </c>
      <c r="C58" s="44" t="s">
        <v>69</v>
      </c>
      <c r="D58" s="3">
        <v>1971</v>
      </c>
      <c r="E58" s="63" t="s">
        <v>3850</v>
      </c>
      <c r="F58" s="18">
        <v>547</v>
      </c>
      <c r="G58" s="44" t="s">
        <v>3986</v>
      </c>
      <c r="H58" s="54" t="s">
        <v>1910</v>
      </c>
      <c r="I58" s="29"/>
      <c r="J58" s="31"/>
      <c r="L58" s="9" t="s">
        <v>3436</v>
      </c>
      <c r="M58" s="44" t="s">
        <v>2027</v>
      </c>
      <c r="N58" s="3">
        <v>1961</v>
      </c>
      <c r="O58" s="63" t="s">
        <v>2028</v>
      </c>
      <c r="P58" s="18">
        <v>339</v>
      </c>
      <c r="Q58" s="44" t="s">
        <v>3915</v>
      </c>
      <c r="R58" s="54" t="s">
        <v>3504</v>
      </c>
      <c r="S58" s="81"/>
      <c r="T58" s="31"/>
    </row>
    <row r="59" spans="2:20" ht="12.75" customHeight="1">
      <c r="B59" s="9" t="s">
        <v>3475</v>
      </c>
      <c r="C59" s="44" t="s">
        <v>3919</v>
      </c>
      <c r="D59" s="3">
        <v>1967</v>
      </c>
      <c r="E59" s="63" t="s">
        <v>1176</v>
      </c>
      <c r="F59" s="18">
        <v>462</v>
      </c>
      <c r="G59" s="44" t="s">
        <v>3986</v>
      </c>
      <c r="H59" s="54" t="s">
        <v>1144</v>
      </c>
      <c r="I59" s="81"/>
      <c r="J59" s="31"/>
      <c r="L59" s="9" t="s">
        <v>3629</v>
      </c>
      <c r="M59" s="44" t="s">
        <v>2027</v>
      </c>
      <c r="N59" s="3">
        <v>1961</v>
      </c>
      <c r="O59" s="63" t="s">
        <v>2029</v>
      </c>
      <c r="P59" s="18">
        <v>293</v>
      </c>
      <c r="Q59" s="44" t="s">
        <v>3522</v>
      </c>
      <c r="R59" s="54" t="s">
        <v>1080</v>
      </c>
      <c r="S59" s="81"/>
      <c r="T59" s="31"/>
    </row>
    <row r="60" spans="2:20" ht="12.75" customHeight="1">
      <c r="B60" s="9" t="s">
        <v>3476</v>
      </c>
      <c r="C60" s="44" t="s">
        <v>68</v>
      </c>
      <c r="D60" s="3">
        <v>1994</v>
      </c>
      <c r="E60" s="63" t="s">
        <v>70</v>
      </c>
      <c r="F60" s="18">
        <v>454</v>
      </c>
      <c r="G60" s="44" t="s">
        <v>3522</v>
      </c>
      <c r="H60" s="54" t="s">
        <v>3451</v>
      </c>
      <c r="I60" s="81"/>
      <c r="J60" s="31"/>
      <c r="L60" s="9" t="s">
        <v>3437</v>
      </c>
      <c r="M60" s="44" t="s">
        <v>1081</v>
      </c>
      <c r="N60" s="3">
        <v>1990</v>
      </c>
      <c r="O60" s="63" t="s">
        <v>1571</v>
      </c>
      <c r="P60" s="18">
        <v>103</v>
      </c>
      <c r="Q60" s="44" t="s">
        <v>3522</v>
      </c>
      <c r="R60" s="54" t="s">
        <v>1523</v>
      </c>
      <c r="S60" s="81"/>
      <c r="T60" s="31"/>
    </row>
    <row r="61" spans="2:20" ht="12.75" customHeight="1">
      <c r="B61" s="9" t="s">
        <v>3630</v>
      </c>
      <c r="C61" s="44" t="s">
        <v>69</v>
      </c>
      <c r="D61" s="3">
        <v>1971</v>
      </c>
      <c r="E61" s="63" t="s">
        <v>2025</v>
      </c>
      <c r="F61" s="18">
        <v>417</v>
      </c>
      <c r="G61" s="44" t="s">
        <v>3915</v>
      </c>
      <c r="H61" s="54" t="s">
        <v>3972</v>
      </c>
      <c r="I61" s="81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3437</v>
      </c>
      <c r="C62" s="46" t="s">
        <v>69</v>
      </c>
      <c r="D62" s="11">
        <v>1971</v>
      </c>
      <c r="E62" s="64" t="s">
        <v>2026</v>
      </c>
      <c r="F62" s="19">
        <v>587</v>
      </c>
      <c r="G62" s="46" t="s">
        <v>3915</v>
      </c>
      <c r="H62" s="55" t="s">
        <v>3972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12</v>
      </c>
      <c r="E64" s="65" t="s">
        <v>3392</v>
      </c>
      <c r="F64" s="16">
        <f>SUM(F51:F62)</f>
        <v>6370</v>
      </c>
      <c r="J64" s="27"/>
      <c r="L64" s="1" t="s">
        <v>3171</v>
      </c>
      <c r="M64" s="22">
        <v>10</v>
      </c>
      <c r="O64" s="65" t="s">
        <v>3392</v>
      </c>
      <c r="P64" s="16">
        <f>SUM(P51:P62)</f>
        <v>5660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3626</v>
      </c>
      <c r="C69" s="47" t="s">
        <v>4001</v>
      </c>
      <c r="D69" s="32">
        <v>1977</v>
      </c>
      <c r="E69" s="66" t="s">
        <v>4000</v>
      </c>
      <c r="F69" s="33">
        <v>627</v>
      </c>
      <c r="G69" s="47" t="s">
        <v>3986</v>
      </c>
      <c r="H69" s="56" t="s">
        <v>4002</v>
      </c>
      <c r="I69" s="29"/>
      <c r="J69" s="31"/>
      <c r="L69" s="35" t="s">
        <v>3551</v>
      </c>
      <c r="M69" s="47" t="s">
        <v>1081</v>
      </c>
      <c r="N69" s="32">
        <v>1990</v>
      </c>
      <c r="O69" s="66" t="s">
        <v>1082</v>
      </c>
      <c r="P69" s="33">
        <v>758</v>
      </c>
      <c r="Q69" s="47" t="s">
        <v>3522</v>
      </c>
      <c r="R69" s="56" t="s">
        <v>1080</v>
      </c>
      <c r="S69" s="29"/>
      <c r="T69" s="31"/>
    </row>
    <row r="70" spans="2:20" ht="12.75" customHeight="1">
      <c r="B70" s="14" t="s">
        <v>3551</v>
      </c>
      <c r="C70" s="45" t="s">
        <v>4014</v>
      </c>
      <c r="D70" s="2">
        <v>1992</v>
      </c>
      <c r="E70" s="67" t="s">
        <v>1435</v>
      </c>
      <c r="F70" s="20">
        <v>608</v>
      </c>
      <c r="G70" s="45" t="s">
        <v>3447</v>
      </c>
      <c r="H70" s="57" t="s">
        <v>1436</v>
      </c>
      <c r="I70" s="29"/>
      <c r="J70" s="31"/>
      <c r="L70" s="14" t="s">
        <v>3551</v>
      </c>
      <c r="M70" s="45" t="s">
        <v>3949</v>
      </c>
      <c r="N70" s="2">
        <v>1987</v>
      </c>
      <c r="O70" s="67" t="s">
        <v>3948</v>
      </c>
      <c r="P70" s="20">
        <v>751</v>
      </c>
      <c r="Q70" s="45" t="s">
        <v>3522</v>
      </c>
      <c r="R70" s="57" t="s">
        <v>3695</v>
      </c>
      <c r="S70" s="29"/>
      <c r="T70" s="31"/>
    </row>
    <row r="71" spans="2:20" ht="12.75" customHeight="1">
      <c r="B71" s="14" t="s">
        <v>3599</v>
      </c>
      <c r="C71" s="45" t="s">
        <v>4011</v>
      </c>
      <c r="D71" s="2">
        <v>1958</v>
      </c>
      <c r="E71" s="67" t="s">
        <v>4010</v>
      </c>
      <c r="F71" s="20">
        <v>597</v>
      </c>
      <c r="G71" s="45" t="s">
        <v>3663</v>
      </c>
      <c r="H71" s="57" t="s">
        <v>3441</v>
      </c>
      <c r="I71" s="29"/>
      <c r="J71" s="31"/>
      <c r="L71" s="14" t="s">
        <v>3551</v>
      </c>
      <c r="M71" s="45" t="s">
        <v>3951</v>
      </c>
      <c r="N71" s="2">
        <v>1978</v>
      </c>
      <c r="O71" s="67" t="s">
        <v>3950</v>
      </c>
      <c r="P71" s="20">
        <v>742</v>
      </c>
      <c r="Q71" s="45" t="s">
        <v>3522</v>
      </c>
      <c r="R71" s="57" t="s">
        <v>3695</v>
      </c>
      <c r="S71" s="29"/>
      <c r="T71" s="31"/>
    </row>
    <row r="72" spans="2:20" ht="12.75" customHeight="1">
      <c r="B72" s="14" t="s">
        <v>3573</v>
      </c>
      <c r="C72" s="45" t="s">
        <v>4013</v>
      </c>
      <c r="D72" s="2">
        <v>1959</v>
      </c>
      <c r="E72" s="67" t="s">
        <v>4012</v>
      </c>
      <c r="F72" s="20">
        <v>594</v>
      </c>
      <c r="G72" s="45" t="s">
        <v>3986</v>
      </c>
      <c r="H72" s="57" t="s">
        <v>4002</v>
      </c>
      <c r="I72" s="81"/>
      <c r="J72" s="31"/>
      <c r="L72" s="14" t="s">
        <v>3432</v>
      </c>
      <c r="M72" s="45" t="s">
        <v>3949</v>
      </c>
      <c r="N72" s="2">
        <v>1987</v>
      </c>
      <c r="O72" s="67" t="s">
        <v>1265</v>
      </c>
      <c r="P72" s="20">
        <v>736</v>
      </c>
      <c r="Q72" s="45" t="s">
        <v>3602</v>
      </c>
      <c r="R72" s="57" t="s">
        <v>1248</v>
      </c>
      <c r="S72" s="81"/>
      <c r="T72" s="31"/>
    </row>
    <row r="73" spans="2:20" ht="12.75" customHeight="1">
      <c r="B73" s="14" t="s">
        <v>3626</v>
      </c>
      <c r="C73" s="45" t="s">
        <v>4013</v>
      </c>
      <c r="D73" s="2">
        <v>1959</v>
      </c>
      <c r="E73" s="67" t="s">
        <v>4016</v>
      </c>
      <c r="F73" s="20">
        <v>583</v>
      </c>
      <c r="G73" s="45" t="s">
        <v>3986</v>
      </c>
      <c r="H73" s="57" t="s">
        <v>3993</v>
      </c>
      <c r="I73" s="81"/>
      <c r="J73" s="31"/>
      <c r="L73" s="82" t="s">
        <v>3431</v>
      </c>
      <c r="M73" s="83" t="s">
        <v>3957</v>
      </c>
      <c r="N73" s="84">
        <v>1980</v>
      </c>
      <c r="O73" s="85" t="s">
        <v>3952</v>
      </c>
      <c r="P73" s="86">
        <v>731</v>
      </c>
      <c r="Q73" s="83" t="s">
        <v>3522</v>
      </c>
      <c r="R73" s="87" t="s">
        <v>3618</v>
      </c>
      <c r="S73" s="81"/>
      <c r="T73" s="31"/>
    </row>
    <row r="74" spans="2:20" ht="12.75" customHeight="1">
      <c r="B74" s="14" t="s">
        <v>3432</v>
      </c>
      <c r="C74" s="45" t="s">
        <v>4014</v>
      </c>
      <c r="D74" s="2">
        <v>1992</v>
      </c>
      <c r="E74" s="67" t="s">
        <v>4017</v>
      </c>
      <c r="F74" s="20">
        <v>577</v>
      </c>
      <c r="G74" s="45" t="s">
        <v>3522</v>
      </c>
      <c r="H74" s="57" t="s">
        <v>3491</v>
      </c>
      <c r="I74" s="81"/>
      <c r="J74" s="31"/>
      <c r="L74" s="14" t="s">
        <v>3599</v>
      </c>
      <c r="M74" s="45" t="s">
        <v>3949</v>
      </c>
      <c r="N74" s="2">
        <v>1987</v>
      </c>
      <c r="O74" s="67" t="s">
        <v>1165</v>
      </c>
      <c r="P74" s="20">
        <v>725</v>
      </c>
      <c r="Q74" s="45" t="s">
        <v>1129</v>
      </c>
      <c r="R74" s="57" t="s">
        <v>1130</v>
      </c>
      <c r="S74" s="81"/>
      <c r="T74" s="31"/>
    </row>
    <row r="75" spans="2:20" ht="12.75" customHeight="1">
      <c r="B75" s="14" t="s">
        <v>3437</v>
      </c>
      <c r="C75" s="45" t="s">
        <v>4003</v>
      </c>
      <c r="D75" s="2">
        <v>1991</v>
      </c>
      <c r="E75" s="67" t="s">
        <v>1175</v>
      </c>
      <c r="F75" s="20">
        <v>577</v>
      </c>
      <c r="G75" s="45" t="s">
        <v>3915</v>
      </c>
      <c r="H75" s="57" t="s">
        <v>1108</v>
      </c>
      <c r="I75" s="81"/>
      <c r="J75" s="31"/>
      <c r="L75" s="14" t="s">
        <v>3573</v>
      </c>
      <c r="M75" s="45" t="s">
        <v>1167</v>
      </c>
      <c r="N75" s="2">
        <v>1991</v>
      </c>
      <c r="O75" s="67" t="s">
        <v>3593</v>
      </c>
      <c r="P75" s="20">
        <v>491</v>
      </c>
      <c r="Q75" s="45" t="s">
        <v>1907</v>
      </c>
      <c r="R75" s="57" t="s">
        <v>1908</v>
      </c>
      <c r="S75" s="81"/>
      <c r="T75" s="31"/>
    </row>
    <row r="76" spans="2:20" ht="12.75" customHeight="1" thickBot="1">
      <c r="B76" s="15" t="s">
        <v>3431</v>
      </c>
      <c r="C76" s="48" t="s">
        <v>4019</v>
      </c>
      <c r="D76" s="13">
        <v>1988</v>
      </c>
      <c r="E76" s="68" t="s">
        <v>4018</v>
      </c>
      <c r="F76" s="21">
        <v>576</v>
      </c>
      <c r="G76" s="48" t="s">
        <v>3945</v>
      </c>
      <c r="H76" s="58" t="s">
        <v>3470</v>
      </c>
      <c r="I76" s="81"/>
      <c r="J76" s="31"/>
      <c r="L76" s="15" t="s">
        <v>3573</v>
      </c>
      <c r="M76" s="48" t="s">
        <v>1569</v>
      </c>
      <c r="N76" s="13">
        <v>1988</v>
      </c>
      <c r="O76" s="68" t="s">
        <v>1059</v>
      </c>
      <c r="P76" s="21">
        <v>412</v>
      </c>
      <c r="Q76" s="48" t="s">
        <v>1570</v>
      </c>
      <c r="R76" s="58" t="s">
        <v>3575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4739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5346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20</v>
      </c>
      <c r="E80" s="65" t="s">
        <v>3394</v>
      </c>
      <c r="F80" s="16">
        <f>+F64+F78</f>
        <v>11109</v>
      </c>
      <c r="J80" s="27"/>
      <c r="L80" s="1" t="s">
        <v>3270</v>
      </c>
      <c r="M80" s="23">
        <f>+M64+M78</f>
        <v>18</v>
      </c>
      <c r="O80" s="65" t="s">
        <v>3394</v>
      </c>
      <c r="P80" s="16">
        <f>+P64+P78</f>
        <v>11006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11</v>
      </c>
      <c r="J82" s="27"/>
      <c r="L82" s="1" t="s">
        <v>3271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3117</v>
      </c>
      <c r="F86" s="156">
        <v>27</v>
      </c>
      <c r="G86" s="156"/>
      <c r="J86" s="27"/>
      <c r="L86" s="4" t="s">
        <v>3161</v>
      </c>
      <c r="M86" s="41" t="s">
        <v>3158</v>
      </c>
      <c r="P86" s="156">
        <v>29</v>
      </c>
      <c r="Q86" s="156"/>
      <c r="T86" s="27"/>
    </row>
    <row r="87" spans="2:20" ht="12.75" customHeight="1">
      <c r="B87" s="4" t="s">
        <v>3168</v>
      </c>
      <c r="C87" s="41" t="s">
        <v>3297</v>
      </c>
      <c r="F87" s="156"/>
      <c r="G87" s="156"/>
      <c r="J87" s="27"/>
      <c r="L87" s="4" t="s">
        <v>3168</v>
      </c>
      <c r="M87" s="41" t="s">
        <v>3297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3911</v>
      </c>
      <c r="D93" s="10">
        <v>1992</v>
      </c>
      <c r="E93" s="62" t="s">
        <v>1883</v>
      </c>
      <c r="F93" s="17">
        <v>560</v>
      </c>
      <c r="G93" s="43" t="s">
        <v>3912</v>
      </c>
      <c r="H93" s="53" t="s">
        <v>3847</v>
      </c>
      <c r="I93" s="29"/>
      <c r="J93" s="31"/>
      <c r="L93" s="8" t="s">
        <v>3428</v>
      </c>
      <c r="M93" s="43" t="s">
        <v>3971</v>
      </c>
      <c r="N93" s="10">
        <v>1988</v>
      </c>
      <c r="O93" s="62" t="s">
        <v>3711</v>
      </c>
      <c r="P93" s="17">
        <v>596</v>
      </c>
      <c r="Q93" s="43" t="s">
        <v>3522</v>
      </c>
      <c r="R93" s="53" t="s">
        <v>1708</v>
      </c>
      <c r="S93" s="29"/>
      <c r="T93" s="31"/>
    </row>
    <row r="94" spans="2:20" ht="12.75" customHeight="1">
      <c r="B94" s="9" t="s">
        <v>3429</v>
      </c>
      <c r="C94" s="44" t="s">
        <v>3911</v>
      </c>
      <c r="D94" s="3">
        <v>1992</v>
      </c>
      <c r="E94" s="63" t="s">
        <v>3897</v>
      </c>
      <c r="F94" s="18">
        <v>606</v>
      </c>
      <c r="G94" s="44" t="s">
        <v>3912</v>
      </c>
      <c r="H94" s="54" t="s">
        <v>3913</v>
      </c>
      <c r="I94" s="29"/>
      <c r="J94" s="31"/>
      <c r="L94" s="9" t="s">
        <v>3429</v>
      </c>
      <c r="M94" s="44" t="s">
        <v>3961</v>
      </c>
      <c r="N94" s="3">
        <v>1992</v>
      </c>
      <c r="O94" s="63" t="s">
        <v>3960</v>
      </c>
      <c r="P94" s="18">
        <v>652</v>
      </c>
      <c r="Q94" s="44" t="s">
        <v>3522</v>
      </c>
      <c r="R94" s="54" t="s">
        <v>3618</v>
      </c>
      <c r="S94" s="29"/>
      <c r="T94" s="31"/>
    </row>
    <row r="95" spans="2:20" ht="12.75" customHeight="1">
      <c r="B95" s="9" t="s">
        <v>3430</v>
      </c>
      <c r="C95" s="44" t="s">
        <v>139</v>
      </c>
      <c r="D95" s="3">
        <v>1966</v>
      </c>
      <c r="E95" s="63" t="s">
        <v>140</v>
      </c>
      <c r="F95" s="18">
        <v>350</v>
      </c>
      <c r="G95" s="44" t="s">
        <v>3912</v>
      </c>
      <c r="H95" s="54" t="s">
        <v>137</v>
      </c>
      <c r="I95" s="29"/>
      <c r="J95" s="31"/>
      <c r="L95" s="9" t="s">
        <v>3430</v>
      </c>
      <c r="M95" s="44" t="s">
        <v>141</v>
      </c>
      <c r="N95" s="3">
        <v>1955</v>
      </c>
      <c r="O95" s="63" t="s">
        <v>142</v>
      </c>
      <c r="P95" s="18">
        <v>252</v>
      </c>
      <c r="Q95" s="44" t="s">
        <v>3912</v>
      </c>
      <c r="R95" s="54" t="s">
        <v>137</v>
      </c>
      <c r="S95" s="29"/>
      <c r="T95" s="31"/>
    </row>
    <row r="96" spans="2:20" ht="12.75" customHeight="1">
      <c r="B96" s="9" t="s">
        <v>3431</v>
      </c>
      <c r="C96" s="44" t="s">
        <v>3891</v>
      </c>
      <c r="D96" s="3">
        <v>1986</v>
      </c>
      <c r="E96" s="63" t="s">
        <v>3890</v>
      </c>
      <c r="F96" s="18">
        <v>779</v>
      </c>
      <c r="G96" s="44" t="s">
        <v>3522</v>
      </c>
      <c r="H96" s="54" t="s">
        <v>3487</v>
      </c>
      <c r="I96" s="81"/>
      <c r="J96" s="31"/>
      <c r="L96" s="9" t="s">
        <v>3431</v>
      </c>
      <c r="M96" s="44" t="s">
        <v>1168</v>
      </c>
      <c r="N96" s="3">
        <v>1995</v>
      </c>
      <c r="O96" s="63" t="s">
        <v>1420</v>
      </c>
      <c r="P96" s="18">
        <v>394</v>
      </c>
      <c r="Q96" s="44" t="s">
        <v>1421</v>
      </c>
      <c r="R96" s="54" t="s">
        <v>1248</v>
      </c>
      <c r="S96" s="81"/>
      <c r="T96" s="31"/>
    </row>
    <row r="97" spans="2:20" ht="12.75" customHeight="1">
      <c r="B97" s="9" t="s">
        <v>3432</v>
      </c>
      <c r="C97" s="44" t="s">
        <v>3893</v>
      </c>
      <c r="D97" s="3">
        <v>1991</v>
      </c>
      <c r="E97" s="63" t="s">
        <v>3892</v>
      </c>
      <c r="F97" s="18">
        <v>737</v>
      </c>
      <c r="G97" s="44" t="s">
        <v>3894</v>
      </c>
      <c r="H97" s="54" t="s">
        <v>3895</v>
      </c>
      <c r="I97" s="81"/>
      <c r="J97" s="31"/>
      <c r="L97" s="9" t="s">
        <v>3432</v>
      </c>
      <c r="M97" s="44" t="s">
        <v>1168</v>
      </c>
      <c r="N97" s="3">
        <v>1995</v>
      </c>
      <c r="O97" s="63" t="s">
        <v>1713</v>
      </c>
      <c r="P97" s="18">
        <v>407</v>
      </c>
      <c r="Q97" s="44" t="s">
        <v>3522</v>
      </c>
      <c r="R97" s="54" t="s">
        <v>1708</v>
      </c>
      <c r="S97" s="81"/>
      <c r="T97" s="31"/>
    </row>
    <row r="98" spans="2:20" ht="12.75" customHeight="1">
      <c r="B98" s="9" t="s">
        <v>3599</v>
      </c>
      <c r="C98" s="44" t="s">
        <v>3921</v>
      </c>
      <c r="D98" s="3">
        <v>1951</v>
      </c>
      <c r="E98" s="63" t="s">
        <v>1882</v>
      </c>
      <c r="F98" s="18">
        <v>473</v>
      </c>
      <c r="G98" s="44" t="s">
        <v>3912</v>
      </c>
      <c r="H98" s="54" t="s">
        <v>3847</v>
      </c>
      <c r="I98" s="81"/>
      <c r="J98" s="31"/>
      <c r="L98" s="9" t="s">
        <v>3434</v>
      </c>
      <c r="M98" s="44" t="s">
        <v>3959</v>
      </c>
      <c r="N98" s="3">
        <v>1990</v>
      </c>
      <c r="O98" s="63" t="s">
        <v>3958</v>
      </c>
      <c r="P98" s="18">
        <v>738</v>
      </c>
      <c r="Q98" s="44" t="s">
        <v>3522</v>
      </c>
      <c r="R98" s="54" t="s">
        <v>3491</v>
      </c>
      <c r="S98" s="29"/>
      <c r="T98" s="31"/>
    </row>
    <row r="99" spans="2:20" ht="12.75" customHeight="1">
      <c r="B99" s="9" t="s">
        <v>3889</v>
      </c>
      <c r="C99" s="44" t="s">
        <v>3924</v>
      </c>
      <c r="D99" s="3">
        <v>1954</v>
      </c>
      <c r="E99" s="63" t="s">
        <v>3926</v>
      </c>
      <c r="F99" s="18">
        <v>353</v>
      </c>
      <c r="G99" s="44" t="s">
        <v>3663</v>
      </c>
      <c r="H99" s="54" t="s">
        <v>3607</v>
      </c>
      <c r="I99" s="81"/>
      <c r="J99" s="31"/>
      <c r="L99" s="9" t="s">
        <v>3475</v>
      </c>
      <c r="M99" s="44" t="s">
        <v>3971</v>
      </c>
      <c r="N99" s="3">
        <v>1988</v>
      </c>
      <c r="O99" s="63" t="s">
        <v>1705</v>
      </c>
      <c r="P99" s="18">
        <v>495</v>
      </c>
      <c r="Q99" s="44" t="s">
        <v>1703</v>
      </c>
      <c r="R99" s="54" t="s">
        <v>1704</v>
      </c>
      <c r="S99" s="81"/>
      <c r="T99" s="31"/>
    </row>
    <row r="100" spans="2:20" ht="12.75" customHeight="1">
      <c r="B100" s="9" t="s">
        <v>3475</v>
      </c>
      <c r="C100" s="44" t="s">
        <v>3911</v>
      </c>
      <c r="D100" s="3">
        <v>1992</v>
      </c>
      <c r="E100" s="63" t="s">
        <v>1142</v>
      </c>
      <c r="F100" s="18">
        <v>624</v>
      </c>
      <c r="G100" s="44" t="s">
        <v>3912</v>
      </c>
      <c r="H100" s="54" t="s">
        <v>3847</v>
      </c>
      <c r="I100" s="81"/>
      <c r="J100" s="31"/>
      <c r="L100" s="9" t="s">
        <v>3476</v>
      </c>
      <c r="M100" s="44" t="s">
        <v>3959</v>
      </c>
      <c r="N100" s="3">
        <v>1990</v>
      </c>
      <c r="O100" s="63" t="s">
        <v>3962</v>
      </c>
      <c r="P100" s="18">
        <v>636</v>
      </c>
      <c r="Q100" s="44" t="s">
        <v>3522</v>
      </c>
      <c r="R100" s="54" t="s">
        <v>3451</v>
      </c>
      <c r="S100" s="81"/>
      <c r="T100" s="31"/>
    </row>
    <row r="101" spans="2:20" ht="12.75" customHeight="1">
      <c r="B101" s="9" t="s">
        <v>3436</v>
      </c>
      <c r="C101" s="44" t="s">
        <v>3914</v>
      </c>
      <c r="D101" s="3">
        <v>1974</v>
      </c>
      <c r="E101" s="63" t="s">
        <v>3448</v>
      </c>
      <c r="F101" s="18">
        <v>601</v>
      </c>
      <c r="G101" s="44" t="s">
        <v>3915</v>
      </c>
      <c r="H101" s="54" t="s">
        <v>1086</v>
      </c>
      <c r="I101" s="81"/>
      <c r="J101" s="31"/>
      <c r="L101" s="9" t="s">
        <v>3436</v>
      </c>
      <c r="M101" s="44" t="s">
        <v>1089</v>
      </c>
      <c r="N101" s="3">
        <v>1949</v>
      </c>
      <c r="O101" s="63" t="s">
        <v>1088</v>
      </c>
      <c r="P101" s="18">
        <v>489</v>
      </c>
      <c r="Q101" s="44" t="s">
        <v>3915</v>
      </c>
      <c r="R101" s="54" t="s">
        <v>1086</v>
      </c>
      <c r="S101" s="81"/>
      <c r="T101" s="31"/>
    </row>
    <row r="102" spans="2:20" ht="12.75" customHeight="1">
      <c r="B102" s="9" t="s">
        <v>3629</v>
      </c>
      <c r="C102" s="44" t="s">
        <v>3914</v>
      </c>
      <c r="D102" s="3">
        <v>1975</v>
      </c>
      <c r="E102" s="63" t="s">
        <v>1255</v>
      </c>
      <c r="F102" s="18">
        <v>518</v>
      </c>
      <c r="G102" s="44" t="s">
        <v>442</v>
      </c>
      <c r="H102" s="54" t="s">
        <v>1248</v>
      </c>
      <c r="I102" s="81"/>
      <c r="J102" s="31"/>
      <c r="L102" s="9" t="s">
        <v>3629</v>
      </c>
      <c r="M102" s="44" t="s">
        <v>1862</v>
      </c>
      <c r="N102" s="3">
        <v>1960</v>
      </c>
      <c r="O102" s="63" t="s">
        <v>1863</v>
      </c>
      <c r="P102" s="18">
        <v>408</v>
      </c>
      <c r="Q102" s="44" t="s">
        <v>3522</v>
      </c>
      <c r="R102" s="54" t="s">
        <v>1499</v>
      </c>
      <c r="S102" s="81"/>
      <c r="T102" s="31"/>
    </row>
    <row r="103" spans="2:20" ht="12.75" customHeight="1">
      <c r="B103" s="9" t="s">
        <v>3630</v>
      </c>
      <c r="C103" s="44" t="s">
        <v>3916</v>
      </c>
      <c r="D103" s="3">
        <v>1950</v>
      </c>
      <c r="E103" s="63" t="s">
        <v>3917</v>
      </c>
      <c r="F103" s="18">
        <v>569</v>
      </c>
      <c r="G103" s="44" t="s">
        <v>3645</v>
      </c>
      <c r="H103" s="54" t="s">
        <v>3646</v>
      </c>
      <c r="I103" s="29"/>
      <c r="J103" s="31"/>
      <c r="L103" s="9" t="s">
        <v>3630</v>
      </c>
      <c r="M103" s="44" t="s">
        <v>1862</v>
      </c>
      <c r="N103" s="3">
        <v>1960</v>
      </c>
      <c r="O103" s="63" t="s">
        <v>1864</v>
      </c>
      <c r="P103" s="18">
        <v>402</v>
      </c>
      <c r="Q103" s="44" t="s">
        <v>3522</v>
      </c>
      <c r="R103" s="54" t="s">
        <v>1857</v>
      </c>
      <c r="S103" s="81"/>
      <c r="T103" s="31"/>
    </row>
    <row r="104" spans="2:20" ht="12.75" customHeight="1" thickBot="1">
      <c r="B104" s="6" t="s">
        <v>3437</v>
      </c>
      <c r="C104" s="46" t="s">
        <v>3914</v>
      </c>
      <c r="D104" s="11">
        <v>1974</v>
      </c>
      <c r="E104" s="64" t="s">
        <v>1087</v>
      </c>
      <c r="F104" s="19">
        <v>611</v>
      </c>
      <c r="G104" s="46" t="s">
        <v>3915</v>
      </c>
      <c r="H104" s="55" t="s">
        <v>1086</v>
      </c>
      <c r="I104" s="81"/>
      <c r="J104" s="31"/>
      <c r="L104" s="6" t="s">
        <v>3437</v>
      </c>
      <c r="M104" s="46" t="s">
        <v>1621</v>
      </c>
      <c r="N104" s="11">
        <v>1990</v>
      </c>
      <c r="O104" s="64" t="s">
        <v>1788</v>
      </c>
      <c r="P104" s="19">
        <v>459</v>
      </c>
      <c r="Q104" s="46" t="s">
        <v>1703</v>
      </c>
      <c r="R104" s="55" t="s">
        <v>1789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12</v>
      </c>
      <c r="E106" s="65" t="s">
        <v>3392</v>
      </c>
      <c r="F106" s="16">
        <f>SUM(F93:F104)</f>
        <v>6781</v>
      </c>
      <c r="J106" s="27"/>
      <c r="L106" s="1" t="s">
        <v>3171</v>
      </c>
      <c r="M106" s="22">
        <v>12</v>
      </c>
      <c r="O106" s="65" t="s">
        <v>3392</v>
      </c>
      <c r="P106" s="16">
        <f>SUM(P93:P104)</f>
        <v>5928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3551</v>
      </c>
      <c r="C111" s="47" t="s">
        <v>3893</v>
      </c>
      <c r="D111" s="32">
        <v>1991</v>
      </c>
      <c r="E111" s="66" t="s">
        <v>1434</v>
      </c>
      <c r="F111" s="33">
        <v>710</v>
      </c>
      <c r="G111" s="47" t="s">
        <v>3447</v>
      </c>
      <c r="H111" s="56" t="s">
        <v>1436</v>
      </c>
      <c r="I111" s="29"/>
      <c r="J111" s="31"/>
      <c r="L111" s="35" t="s">
        <v>3573</v>
      </c>
      <c r="M111" s="47" t="s">
        <v>3959</v>
      </c>
      <c r="N111" s="32">
        <v>1990</v>
      </c>
      <c r="O111" s="66" t="s">
        <v>3963</v>
      </c>
      <c r="P111" s="33">
        <v>633</v>
      </c>
      <c r="Q111" s="47" t="s">
        <v>3942</v>
      </c>
      <c r="R111" s="56" t="s">
        <v>3943</v>
      </c>
      <c r="S111" s="29"/>
      <c r="T111" s="31"/>
    </row>
    <row r="112" spans="2:20" ht="12.75" customHeight="1">
      <c r="B112" s="14" t="s">
        <v>3431</v>
      </c>
      <c r="C112" s="45" t="s">
        <v>3893</v>
      </c>
      <c r="D112" s="2">
        <v>1991</v>
      </c>
      <c r="E112" s="67" t="s">
        <v>3896</v>
      </c>
      <c r="F112" s="20">
        <v>705</v>
      </c>
      <c r="G112" s="45" t="s">
        <v>3792</v>
      </c>
      <c r="H112" s="57" t="s">
        <v>3607</v>
      </c>
      <c r="I112" s="29"/>
      <c r="J112" s="31"/>
      <c r="L112" s="14" t="s">
        <v>3626</v>
      </c>
      <c r="M112" s="45" t="s">
        <v>3959</v>
      </c>
      <c r="N112" s="2">
        <v>1990</v>
      </c>
      <c r="O112" s="67" t="s">
        <v>3964</v>
      </c>
      <c r="P112" s="20">
        <v>605</v>
      </c>
      <c r="Q112" s="45" t="s">
        <v>3942</v>
      </c>
      <c r="R112" s="57" t="s">
        <v>3965</v>
      </c>
      <c r="S112" s="29"/>
      <c r="T112" s="31"/>
    </row>
    <row r="113" spans="2:20" ht="12.75" customHeight="1">
      <c r="B113" s="14" t="s">
        <v>3437</v>
      </c>
      <c r="C113" s="45" t="s">
        <v>3919</v>
      </c>
      <c r="D113" s="2">
        <v>1950</v>
      </c>
      <c r="E113" s="67" t="s">
        <v>3918</v>
      </c>
      <c r="F113" s="20">
        <v>453</v>
      </c>
      <c r="G113" s="45" t="s">
        <v>3522</v>
      </c>
      <c r="H113" s="57" t="s">
        <v>3451</v>
      </c>
      <c r="I113" s="29"/>
      <c r="J113" s="31"/>
      <c r="L113" s="14" t="s">
        <v>3428</v>
      </c>
      <c r="M113" s="45" t="s">
        <v>3961</v>
      </c>
      <c r="N113" s="2">
        <v>1992</v>
      </c>
      <c r="O113" s="67" t="s">
        <v>3513</v>
      </c>
      <c r="P113" s="20">
        <v>592</v>
      </c>
      <c r="Q113" s="45" t="s">
        <v>3522</v>
      </c>
      <c r="R113" s="57" t="s">
        <v>3451</v>
      </c>
      <c r="S113" s="29"/>
      <c r="T113" s="31"/>
    </row>
    <row r="114" spans="2:20" ht="12.75" customHeight="1">
      <c r="B114" s="14" t="s">
        <v>3432</v>
      </c>
      <c r="C114" s="45" t="s">
        <v>3921</v>
      </c>
      <c r="D114" s="2">
        <v>1951</v>
      </c>
      <c r="E114" s="67" t="s">
        <v>3920</v>
      </c>
      <c r="F114" s="20">
        <v>437</v>
      </c>
      <c r="G114" s="45" t="s">
        <v>3663</v>
      </c>
      <c r="H114" s="57" t="s">
        <v>3607</v>
      </c>
      <c r="I114" s="81"/>
      <c r="J114" s="31"/>
      <c r="L114" s="14" t="s">
        <v>3712</v>
      </c>
      <c r="M114" s="45" t="s">
        <v>3966</v>
      </c>
      <c r="N114" s="2">
        <v>1993</v>
      </c>
      <c r="O114" s="67" t="s">
        <v>3583</v>
      </c>
      <c r="P114" s="20">
        <v>560</v>
      </c>
      <c r="Q114" s="45" t="s">
        <v>3522</v>
      </c>
      <c r="R114" s="57" t="s">
        <v>3491</v>
      </c>
      <c r="S114" s="81"/>
      <c r="T114" s="31"/>
    </row>
    <row r="115" spans="2:20" ht="12.75" customHeight="1">
      <c r="B115" s="14" t="s">
        <v>3431</v>
      </c>
      <c r="C115" s="45" t="s">
        <v>3921</v>
      </c>
      <c r="D115" s="2">
        <v>1951</v>
      </c>
      <c r="E115" s="67" t="s">
        <v>3922</v>
      </c>
      <c r="F115" s="20">
        <v>423</v>
      </c>
      <c r="G115" s="45" t="s">
        <v>3663</v>
      </c>
      <c r="H115" s="57" t="s">
        <v>3458</v>
      </c>
      <c r="I115" s="81"/>
      <c r="J115" s="31"/>
      <c r="L115" s="14" t="s">
        <v>3573</v>
      </c>
      <c r="M115" s="45" t="s">
        <v>3968</v>
      </c>
      <c r="N115" s="2">
        <v>1990</v>
      </c>
      <c r="O115" s="67" t="s">
        <v>3967</v>
      </c>
      <c r="P115" s="20">
        <v>532</v>
      </c>
      <c r="Q115" s="45" t="s">
        <v>3942</v>
      </c>
      <c r="R115" s="57" t="s">
        <v>3969</v>
      </c>
      <c r="S115" s="81"/>
      <c r="T115" s="31"/>
    </row>
    <row r="116" spans="2:20" ht="12.75" customHeight="1">
      <c r="B116" s="14" t="s">
        <v>3428</v>
      </c>
      <c r="C116" s="45" t="s">
        <v>138</v>
      </c>
      <c r="D116" s="2">
        <v>1970</v>
      </c>
      <c r="E116" s="67" t="s">
        <v>1523</v>
      </c>
      <c r="F116" s="20">
        <v>405</v>
      </c>
      <c r="G116" s="45" t="s">
        <v>3912</v>
      </c>
      <c r="H116" s="57" t="s">
        <v>137</v>
      </c>
      <c r="I116" s="81"/>
      <c r="J116" s="31"/>
      <c r="L116" s="14" t="s">
        <v>3476</v>
      </c>
      <c r="M116" s="45" t="s">
        <v>3966</v>
      </c>
      <c r="N116" s="2">
        <v>1993</v>
      </c>
      <c r="O116" s="67" t="s">
        <v>1243</v>
      </c>
      <c r="P116" s="20">
        <v>526</v>
      </c>
      <c r="Q116" s="45" t="s">
        <v>3986</v>
      </c>
      <c r="R116" s="57" t="s">
        <v>1419</v>
      </c>
      <c r="S116" s="81"/>
      <c r="T116" s="31"/>
    </row>
    <row r="117" spans="2:20" ht="12.75" customHeight="1">
      <c r="B117" s="14" t="s">
        <v>3599</v>
      </c>
      <c r="C117" s="45" t="s">
        <v>3924</v>
      </c>
      <c r="D117" s="2">
        <v>1954</v>
      </c>
      <c r="E117" s="67" t="s">
        <v>3923</v>
      </c>
      <c r="F117" s="20">
        <v>393</v>
      </c>
      <c r="G117" s="45" t="s">
        <v>3663</v>
      </c>
      <c r="H117" s="57" t="s">
        <v>3441</v>
      </c>
      <c r="I117" s="81"/>
      <c r="J117" s="31"/>
      <c r="L117" s="14" t="s">
        <v>3429</v>
      </c>
      <c r="M117" s="45" t="s">
        <v>3966</v>
      </c>
      <c r="N117" s="2">
        <v>1993</v>
      </c>
      <c r="O117" s="67" t="s">
        <v>3970</v>
      </c>
      <c r="P117" s="20">
        <v>524</v>
      </c>
      <c r="Q117" s="45" t="s">
        <v>3522</v>
      </c>
      <c r="R117" s="57" t="s">
        <v>3618</v>
      </c>
      <c r="S117" s="81"/>
      <c r="T117" s="31"/>
    </row>
    <row r="118" spans="2:20" ht="12.75" customHeight="1" thickBot="1">
      <c r="B118" s="15" t="s">
        <v>3436</v>
      </c>
      <c r="C118" s="48" t="s">
        <v>3919</v>
      </c>
      <c r="D118" s="13">
        <v>1950</v>
      </c>
      <c r="E118" s="68" t="s">
        <v>3925</v>
      </c>
      <c r="F118" s="21">
        <v>381</v>
      </c>
      <c r="G118" s="48" t="s">
        <v>3522</v>
      </c>
      <c r="H118" s="58" t="s">
        <v>3451</v>
      </c>
      <c r="I118" s="81"/>
      <c r="J118" s="31"/>
      <c r="L118" s="15" t="s">
        <v>3428</v>
      </c>
      <c r="M118" s="48" t="s">
        <v>3966</v>
      </c>
      <c r="N118" s="13">
        <v>1993</v>
      </c>
      <c r="O118" s="68" t="s">
        <v>3489</v>
      </c>
      <c r="P118" s="21">
        <v>507</v>
      </c>
      <c r="Q118" s="48" t="s">
        <v>3986</v>
      </c>
      <c r="R118" s="58" t="s">
        <v>1419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3907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4479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20</v>
      </c>
      <c r="E122" s="65" t="s">
        <v>3394</v>
      </c>
      <c r="F122" s="16">
        <f>+F106+F120</f>
        <v>10688</v>
      </c>
      <c r="J122" s="27"/>
      <c r="L122" s="1" t="s">
        <v>3270</v>
      </c>
      <c r="M122" s="23">
        <f>+M106+M120</f>
        <v>20</v>
      </c>
      <c r="O122" s="65" t="s">
        <v>3394</v>
      </c>
      <c r="P122" s="16">
        <f>+P106+P120</f>
        <v>10407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10</v>
      </c>
      <c r="J124" s="27"/>
      <c r="L124" s="1" t="s">
        <v>3271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3285</v>
      </c>
      <c r="F128" s="156">
        <v>32</v>
      </c>
      <c r="G128" s="156"/>
      <c r="J128" s="27"/>
      <c r="L128" s="4" t="s">
        <v>3161</v>
      </c>
      <c r="M128" s="41" t="s">
        <v>3406</v>
      </c>
      <c r="P128" s="156">
        <v>34</v>
      </c>
      <c r="Q128" s="156"/>
      <c r="T128" s="27"/>
    </row>
    <row r="129" spans="2:20" ht="12.75" customHeight="1">
      <c r="B129" s="4" t="s">
        <v>3168</v>
      </c>
      <c r="C129" s="41" t="s">
        <v>3297</v>
      </c>
      <c r="F129" s="156"/>
      <c r="G129" s="156"/>
      <c r="J129" s="27"/>
      <c r="L129" s="4" t="s">
        <v>3168</v>
      </c>
      <c r="M129" s="41" t="s">
        <v>3297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9</v>
      </c>
      <c r="D135" s="10">
        <v>1984</v>
      </c>
      <c r="E135" s="62" t="s">
        <v>1770</v>
      </c>
      <c r="F135" s="17">
        <v>582</v>
      </c>
      <c r="G135" s="43" t="s">
        <v>4125</v>
      </c>
      <c r="H135" s="53" t="s">
        <v>554</v>
      </c>
      <c r="I135" s="29"/>
      <c r="J135" s="31"/>
      <c r="L135" s="8" t="s">
        <v>3428</v>
      </c>
      <c r="M135" s="43" t="s">
        <v>1150</v>
      </c>
      <c r="N135" s="10">
        <v>1989</v>
      </c>
      <c r="O135" s="62" t="s">
        <v>1152</v>
      </c>
      <c r="P135" s="17">
        <v>542</v>
      </c>
      <c r="Q135" s="43" t="s">
        <v>3522</v>
      </c>
      <c r="R135" s="53" t="s">
        <v>3695</v>
      </c>
      <c r="S135" s="29"/>
      <c r="T135" s="31"/>
    </row>
    <row r="136" spans="2:20" ht="12.75" customHeight="1">
      <c r="B136" s="9" t="s">
        <v>3430</v>
      </c>
      <c r="C136" s="44" t="s">
        <v>14</v>
      </c>
      <c r="D136" s="3">
        <v>1993</v>
      </c>
      <c r="E136" s="63" t="s">
        <v>25</v>
      </c>
      <c r="F136" s="18">
        <v>372</v>
      </c>
      <c r="G136" s="44" t="s">
        <v>4125</v>
      </c>
      <c r="H136" s="54" t="s">
        <v>494</v>
      </c>
      <c r="I136" s="29"/>
      <c r="J136" s="31"/>
      <c r="L136" s="9" t="s">
        <v>3429</v>
      </c>
      <c r="M136" s="44" t="s">
        <v>1150</v>
      </c>
      <c r="N136" s="3">
        <v>1989</v>
      </c>
      <c r="O136" s="63" t="s">
        <v>1151</v>
      </c>
      <c r="P136" s="18">
        <v>617</v>
      </c>
      <c r="Q136" s="44" t="s">
        <v>3522</v>
      </c>
      <c r="R136" s="54" t="s">
        <v>3618</v>
      </c>
      <c r="S136" s="29"/>
      <c r="T136" s="31"/>
    </row>
    <row r="137" spans="2:20" ht="12.75" customHeight="1">
      <c r="B137" s="9" t="s">
        <v>3431</v>
      </c>
      <c r="C137" s="44" t="s">
        <v>14</v>
      </c>
      <c r="D137" s="3">
        <v>1993</v>
      </c>
      <c r="E137" s="63" t="s">
        <v>13</v>
      </c>
      <c r="F137" s="18">
        <v>484</v>
      </c>
      <c r="G137" s="44" t="s">
        <v>4125</v>
      </c>
      <c r="H137" s="54" t="s">
        <v>1464</v>
      </c>
      <c r="I137" s="29"/>
      <c r="J137" s="31"/>
      <c r="L137" s="9" t="s">
        <v>3430</v>
      </c>
      <c r="M137" s="44" t="s">
        <v>3928</v>
      </c>
      <c r="N137" s="3">
        <v>1984</v>
      </c>
      <c r="O137" s="63" t="s">
        <v>3927</v>
      </c>
      <c r="P137" s="18">
        <v>586</v>
      </c>
      <c r="Q137" s="44" t="s">
        <v>3522</v>
      </c>
      <c r="R137" s="54" t="s">
        <v>3609</v>
      </c>
      <c r="S137" s="29"/>
      <c r="T137" s="31"/>
    </row>
    <row r="138" spans="2:20" ht="12.75" customHeight="1">
      <c r="B138" s="9" t="s">
        <v>3432</v>
      </c>
      <c r="C138" s="44" t="s">
        <v>14</v>
      </c>
      <c r="D138" s="3">
        <v>1993</v>
      </c>
      <c r="E138" s="63" t="s">
        <v>19</v>
      </c>
      <c r="F138" s="18">
        <v>446</v>
      </c>
      <c r="G138" s="44" t="s">
        <v>4125</v>
      </c>
      <c r="H138" s="54" t="s">
        <v>1842</v>
      </c>
      <c r="I138" s="81"/>
      <c r="J138" s="31"/>
      <c r="L138" s="9" t="s">
        <v>3431</v>
      </c>
      <c r="M138" s="44" t="s">
        <v>3928</v>
      </c>
      <c r="N138" s="3">
        <v>1984</v>
      </c>
      <c r="O138" s="63" t="s">
        <v>1155</v>
      </c>
      <c r="P138" s="18">
        <v>615</v>
      </c>
      <c r="Q138" s="44" t="s">
        <v>3522</v>
      </c>
      <c r="R138" s="54" t="s">
        <v>1147</v>
      </c>
      <c r="S138" s="81"/>
      <c r="T138" s="31"/>
    </row>
    <row r="139" spans="2:20" ht="12.75" customHeight="1">
      <c r="B139" s="9" t="s">
        <v>3599</v>
      </c>
      <c r="C139" s="44" t="s">
        <v>14</v>
      </c>
      <c r="D139" s="3">
        <v>1993</v>
      </c>
      <c r="E139" s="63" t="s">
        <v>23</v>
      </c>
      <c r="F139" s="18">
        <v>394</v>
      </c>
      <c r="G139" s="44" t="s">
        <v>4125</v>
      </c>
      <c r="H139" s="54" t="s">
        <v>24</v>
      </c>
      <c r="I139" s="81"/>
      <c r="J139" s="31"/>
      <c r="L139" s="9" t="s">
        <v>3432</v>
      </c>
      <c r="M139" s="44" t="s">
        <v>3929</v>
      </c>
      <c r="N139" s="3">
        <v>1992</v>
      </c>
      <c r="O139" s="63" t="s">
        <v>1159</v>
      </c>
      <c r="P139" s="18">
        <v>568</v>
      </c>
      <c r="Q139" s="44" t="s">
        <v>3522</v>
      </c>
      <c r="R139" s="54" t="s">
        <v>1160</v>
      </c>
      <c r="S139" s="81"/>
      <c r="T139" s="31"/>
    </row>
    <row r="140" spans="2:20" ht="12.75" customHeight="1">
      <c r="B140" s="9" t="s">
        <v>3434</v>
      </c>
      <c r="C140" s="44" t="s">
        <v>16</v>
      </c>
      <c r="D140" s="3">
        <v>1995</v>
      </c>
      <c r="E140" s="63" t="s">
        <v>15</v>
      </c>
      <c r="F140" s="18">
        <v>481</v>
      </c>
      <c r="G140" s="44" t="s">
        <v>4125</v>
      </c>
      <c r="H140" s="54" t="s">
        <v>1727</v>
      </c>
      <c r="I140" s="81"/>
      <c r="J140" s="31"/>
      <c r="L140" s="9" t="s">
        <v>3599</v>
      </c>
      <c r="M140" s="44" t="s">
        <v>1148</v>
      </c>
      <c r="N140" s="3">
        <v>1968</v>
      </c>
      <c r="O140" s="63" t="s">
        <v>1149</v>
      </c>
      <c r="P140" s="18">
        <v>454</v>
      </c>
      <c r="Q140" s="44" t="s">
        <v>3522</v>
      </c>
      <c r="R140" s="54" t="s">
        <v>3487</v>
      </c>
      <c r="S140" s="29"/>
      <c r="T140" s="31"/>
    </row>
    <row r="141" spans="2:20" ht="12.75" customHeight="1">
      <c r="B141" s="9" t="s">
        <v>3435</v>
      </c>
      <c r="C141" s="44" t="s">
        <v>6</v>
      </c>
      <c r="D141" s="3">
        <v>1970</v>
      </c>
      <c r="E141" s="63" t="s">
        <v>5</v>
      </c>
      <c r="F141" s="18">
        <v>615</v>
      </c>
      <c r="G141" s="44" t="s">
        <v>4125</v>
      </c>
      <c r="H141" s="54" t="s">
        <v>3711</v>
      </c>
      <c r="I141" s="81"/>
      <c r="J141" s="31"/>
      <c r="L141" s="9" t="s">
        <v>3434</v>
      </c>
      <c r="M141" s="44" t="s">
        <v>4065</v>
      </c>
      <c r="N141" s="3">
        <v>1960</v>
      </c>
      <c r="O141" s="63" t="s">
        <v>3620</v>
      </c>
      <c r="P141" s="18">
        <v>295</v>
      </c>
      <c r="Q141" s="44" t="s">
        <v>442</v>
      </c>
      <c r="R141" s="54" t="s">
        <v>1248</v>
      </c>
      <c r="S141" s="81"/>
      <c r="T141" s="31"/>
    </row>
    <row r="142" spans="2:20" ht="12.75" customHeight="1">
      <c r="B142" s="9" t="s">
        <v>3475</v>
      </c>
      <c r="C142" s="44" t="s">
        <v>4</v>
      </c>
      <c r="D142" s="3">
        <v>1973</v>
      </c>
      <c r="E142" s="63" t="s">
        <v>1898</v>
      </c>
      <c r="F142" s="18">
        <v>503</v>
      </c>
      <c r="G142" s="44" t="s">
        <v>4125</v>
      </c>
      <c r="H142" s="54" t="s">
        <v>1464</v>
      </c>
      <c r="I142" s="81"/>
      <c r="J142" s="31"/>
      <c r="L142" s="9" t="s">
        <v>3435</v>
      </c>
      <c r="M142" s="44" t="s">
        <v>4065</v>
      </c>
      <c r="N142" s="3">
        <v>1960</v>
      </c>
      <c r="O142" s="63" t="s">
        <v>380</v>
      </c>
      <c r="P142" s="18">
        <v>328</v>
      </c>
      <c r="Q142" s="44" t="s">
        <v>1900</v>
      </c>
      <c r="R142" s="54" t="s">
        <v>3913</v>
      </c>
      <c r="S142" s="81"/>
      <c r="T142" s="31"/>
    </row>
    <row r="143" spans="2:20" ht="12.75" customHeight="1">
      <c r="B143" s="9" t="s">
        <v>3436</v>
      </c>
      <c r="C143" s="44" t="s">
        <v>6</v>
      </c>
      <c r="D143" s="3">
        <v>1970</v>
      </c>
      <c r="E143" s="63" t="s">
        <v>22</v>
      </c>
      <c r="F143" s="18">
        <v>425</v>
      </c>
      <c r="G143" s="44" t="s">
        <v>4125</v>
      </c>
      <c r="H143" s="54" t="s">
        <v>3711</v>
      </c>
      <c r="I143" s="81"/>
      <c r="J143" s="31"/>
      <c r="L143" s="9" t="s">
        <v>3475</v>
      </c>
      <c r="M143" s="44" t="s">
        <v>3928</v>
      </c>
      <c r="N143" s="3">
        <v>1984</v>
      </c>
      <c r="O143" s="63" t="s">
        <v>1712</v>
      </c>
      <c r="P143" s="18">
        <v>528</v>
      </c>
      <c r="Q143" s="44" t="s">
        <v>3522</v>
      </c>
      <c r="R143" s="54" t="s">
        <v>1708</v>
      </c>
      <c r="S143" s="81"/>
      <c r="T143" s="31"/>
    </row>
    <row r="144" spans="2:20" ht="12.75" customHeight="1">
      <c r="B144" s="9" t="s">
        <v>3629</v>
      </c>
      <c r="C144" s="44" t="s">
        <v>8</v>
      </c>
      <c r="D144" s="3">
        <v>1983</v>
      </c>
      <c r="E144" s="63" t="s">
        <v>377</v>
      </c>
      <c r="F144" s="18">
        <v>402</v>
      </c>
      <c r="G144" s="44" t="s">
        <v>4125</v>
      </c>
      <c r="H144" s="54" t="s">
        <v>494</v>
      </c>
      <c r="I144" s="81"/>
      <c r="J144" s="31"/>
      <c r="L144" s="9" t="s">
        <v>3476</v>
      </c>
      <c r="M144" s="44" t="s">
        <v>3940</v>
      </c>
      <c r="N144" s="3">
        <v>1994</v>
      </c>
      <c r="O144" s="63" t="s">
        <v>3939</v>
      </c>
      <c r="P144" s="18">
        <v>465</v>
      </c>
      <c r="Q144" s="44" t="s">
        <v>3522</v>
      </c>
      <c r="R144" s="54" t="s">
        <v>3618</v>
      </c>
      <c r="S144" s="81"/>
      <c r="T144" s="31"/>
    </row>
    <row r="145" spans="2:20" ht="12.75" customHeight="1">
      <c r="B145" s="9" t="s">
        <v>3630</v>
      </c>
      <c r="C145" s="44" t="s">
        <v>20</v>
      </c>
      <c r="D145" s="3">
        <v>1966</v>
      </c>
      <c r="E145" s="63" t="s">
        <v>21</v>
      </c>
      <c r="F145" s="18">
        <v>432</v>
      </c>
      <c r="G145" s="44" t="s">
        <v>4125</v>
      </c>
      <c r="H145" s="54" t="s">
        <v>3711</v>
      </c>
      <c r="I145" s="81"/>
      <c r="J145" s="31"/>
      <c r="L145" s="9" t="s">
        <v>3436</v>
      </c>
      <c r="M145" s="44" t="s">
        <v>1153</v>
      </c>
      <c r="N145" s="3">
        <v>1970</v>
      </c>
      <c r="O145" s="63" t="s">
        <v>1154</v>
      </c>
      <c r="P145" s="18">
        <v>360</v>
      </c>
      <c r="Q145" s="44" t="s">
        <v>3522</v>
      </c>
      <c r="R145" s="54" t="s">
        <v>3932</v>
      </c>
      <c r="S145" s="81"/>
      <c r="T145" s="31"/>
    </row>
    <row r="146" spans="2:20" ht="12.75" customHeight="1" thickBot="1">
      <c r="B146" s="6" t="s">
        <v>3437</v>
      </c>
      <c r="C146" s="46" t="s">
        <v>8</v>
      </c>
      <c r="D146" s="11">
        <v>1983</v>
      </c>
      <c r="E146" s="64" t="s">
        <v>7</v>
      </c>
      <c r="F146" s="19">
        <v>586</v>
      </c>
      <c r="G146" s="46" t="s">
        <v>4125</v>
      </c>
      <c r="H146" s="55" t="s">
        <v>494</v>
      </c>
      <c r="I146" s="81"/>
      <c r="J146" s="31"/>
      <c r="L146" s="6" t="s">
        <v>3437</v>
      </c>
      <c r="M146" s="46" t="s">
        <v>1848</v>
      </c>
      <c r="N146" s="11">
        <v>1970</v>
      </c>
      <c r="O146" s="64" t="s">
        <v>1849</v>
      </c>
      <c r="P146" s="19">
        <v>406</v>
      </c>
      <c r="Q146" s="46" t="s">
        <v>3945</v>
      </c>
      <c r="R146" s="55" t="s">
        <v>3462</v>
      </c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12</v>
      </c>
      <c r="E148" s="65" t="s">
        <v>3392</v>
      </c>
      <c r="F148" s="16">
        <f>SUM(F135:F146)</f>
        <v>5722</v>
      </c>
      <c r="J148" s="27"/>
      <c r="L148" s="1" t="s">
        <v>3171</v>
      </c>
      <c r="M148" s="22">
        <v>12</v>
      </c>
      <c r="O148" s="65" t="s">
        <v>3392</v>
      </c>
      <c r="P148" s="16">
        <f>SUM(P135:P146)</f>
        <v>5764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3626</v>
      </c>
      <c r="C153" s="47" t="s">
        <v>2</v>
      </c>
      <c r="D153" s="32">
        <v>1984</v>
      </c>
      <c r="E153" s="66" t="s">
        <v>639</v>
      </c>
      <c r="F153" s="33">
        <v>694</v>
      </c>
      <c r="G153" s="47" t="s">
        <v>3</v>
      </c>
      <c r="H153" s="56" t="s">
        <v>3752</v>
      </c>
      <c r="I153" s="29"/>
      <c r="J153" s="31"/>
      <c r="L153" s="35" t="s">
        <v>3431</v>
      </c>
      <c r="M153" s="47" t="s">
        <v>1156</v>
      </c>
      <c r="N153" s="32">
        <v>1989</v>
      </c>
      <c r="O153" s="66" t="s">
        <v>1157</v>
      </c>
      <c r="P153" s="33">
        <v>606</v>
      </c>
      <c r="Q153" s="47" t="s">
        <v>3986</v>
      </c>
      <c r="R153" s="56" t="s">
        <v>1144</v>
      </c>
      <c r="S153" s="29"/>
      <c r="T153" s="31"/>
    </row>
    <row r="154" spans="2:20" ht="12.75" customHeight="1">
      <c r="B154" s="14" t="s">
        <v>3626</v>
      </c>
      <c r="C154" s="45" t="s">
        <v>4</v>
      </c>
      <c r="D154" s="2">
        <v>1973</v>
      </c>
      <c r="E154" s="67" t="s">
        <v>4357</v>
      </c>
      <c r="F154" s="20">
        <v>638</v>
      </c>
      <c r="G154" s="45" t="s">
        <v>3</v>
      </c>
      <c r="H154" s="57" t="s">
        <v>1545</v>
      </c>
      <c r="I154" s="29"/>
      <c r="J154" s="31"/>
      <c r="L154" s="14" t="s">
        <v>3431</v>
      </c>
      <c r="M154" s="45" t="s">
        <v>3929</v>
      </c>
      <c r="N154" s="2">
        <v>1992</v>
      </c>
      <c r="O154" s="67" t="s">
        <v>1158</v>
      </c>
      <c r="P154" s="20">
        <v>594</v>
      </c>
      <c r="Q154" s="45" t="s">
        <v>3522</v>
      </c>
      <c r="R154" s="57" t="s">
        <v>1147</v>
      </c>
      <c r="S154" s="29"/>
      <c r="T154" s="31"/>
    </row>
    <row r="155" spans="2:20" ht="12.75" customHeight="1">
      <c r="B155" s="82" t="s">
        <v>3573</v>
      </c>
      <c r="C155" s="83" t="s">
        <v>2</v>
      </c>
      <c r="D155" s="84">
        <v>1984</v>
      </c>
      <c r="E155" s="85" t="s">
        <v>4012</v>
      </c>
      <c r="F155" s="86">
        <v>611</v>
      </c>
      <c r="G155" s="83" t="s">
        <v>3</v>
      </c>
      <c r="H155" s="87" t="s">
        <v>3752</v>
      </c>
      <c r="I155" s="29"/>
      <c r="J155" s="31"/>
      <c r="L155" s="14" t="s">
        <v>3432</v>
      </c>
      <c r="M155" s="45" t="s">
        <v>3931</v>
      </c>
      <c r="N155" s="2">
        <v>1987</v>
      </c>
      <c r="O155" s="67" t="s">
        <v>3930</v>
      </c>
      <c r="P155" s="20">
        <v>554</v>
      </c>
      <c r="Q155" s="45" t="s">
        <v>3522</v>
      </c>
      <c r="R155" s="57" t="s">
        <v>3932</v>
      </c>
      <c r="S155" s="29"/>
      <c r="T155" s="31"/>
    </row>
    <row r="156" spans="2:20" ht="12.75" customHeight="1">
      <c r="B156" s="14" t="s">
        <v>3573</v>
      </c>
      <c r="C156" s="45" t="s">
        <v>9</v>
      </c>
      <c r="D156" s="2">
        <v>1984</v>
      </c>
      <c r="E156" s="67" t="s">
        <v>107</v>
      </c>
      <c r="F156" s="20">
        <v>566</v>
      </c>
      <c r="G156" s="45" t="s">
        <v>3</v>
      </c>
      <c r="H156" s="57" t="s">
        <v>10</v>
      </c>
      <c r="I156" s="81"/>
      <c r="J156" s="31"/>
      <c r="L156" s="14" t="s">
        <v>3430</v>
      </c>
      <c r="M156" s="45" t="s">
        <v>3934</v>
      </c>
      <c r="N156" s="2">
        <v>1992</v>
      </c>
      <c r="O156" s="67" t="s">
        <v>3933</v>
      </c>
      <c r="P156" s="20">
        <v>551</v>
      </c>
      <c r="Q156" s="45" t="s">
        <v>3522</v>
      </c>
      <c r="R156" s="57" t="s">
        <v>3451</v>
      </c>
      <c r="S156" s="81"/>
      <c r="T156" s="31"/>
    </row>
    <row r="157" spans="2:20" ht="12.75" customHeight="1">
      <c r="B157" s="14" t="s">
        <v>3626</v>
      </c>
      <c r="C157" s="45" t="s">
        <v>11</v>
      </c>
      <c r="D157" s="2">
        <v>1991</v>
      </c>
      <c r="E157" s="67" t="s">
        <v>2571</v>
      </c>
      <c r="F157" s="20">
        <v>515</v>
      </c>
      <c r="G157" s="45" t="s">
        <v>3</v>
      </c>
      <c r="H157" s="57" t="s">
        <v>12</v>
      </c>
      <c r="I157" s="81"/>
      <c r="J157" s="31"/>
      <c r="L157" s="14" t="s">
        <v>3429</v>
      </c>
      <c r="M157" s="45" t="s">
        <v>3936</v>
      </c>
      <c r="N157" s="2">
        <v>1993</v>
      </c>
      <c r="O157" s="67" t="s">
        <v>3935</v>
      </c>
      <c r="P157" s="20">
        <v>536</v>
      </c>
      <c r="Q157" s="45" t="s">
        <v>3937</v>
      </c>
      <c r="R157" s="57" t="s">
        <v>3938</v>
      </c>
      <c r="S157" s="81"/>
      <c r="T157" s="31"/>
    </row>
    <row r="158" spans="2:20" ht="12.75" customHeight="1">
      <c r="B158" s="14" t="s">
        <v>3437</v>
      </c>
      <c r="C158" s="45" t="s">
        <v>18</v>
      </c>
      <c r="D158" s="2">
        <v>1989</v>
      </c>
      <c r="E158" s="67" t="s">
        <v>17</v>
      </c>
      <c r="F158" s="20">
        <v>470</v>
      </c>
      <c r="G158" s="45" t="s">
        <v>4125</v>
      </c>
      <c r="H158" s="57" t="s">
        <v>494</v>
      </c>
      <c r="I158" s="81"/>
      <c r="J158" s="31"/>
      <c r="L158" s="14" t="s">
        <v>3429</v>
      </c>
      <c r="M158" s="45" t="s">
        <v>3928</v>
      </c>
      <c r="N158" s="2">
        <v>1984</v>
      </c>
      <c r="O158" s="67" t="s">
        <v>1790</v>
      </c>
      <c r="P158" s="20">
        <v>531</v>
      </c>
      <c r="Q158" s="45" t="s">
        <v>3522</v>
      </c>
      <c r="R158" s="57" t="s">
        <v>3932</v>
      </c>
      <c r="S158" s="81"/>
      <c r="T158" s="31"/>
    </row>
    <row r="159" spans="2:20" ht="12.75" customHeight="1">
      <c r="B159" s="14" t="s">
        <v>3428</v>
      </c>
      <c r="C159" s="45" t="s">
        <v>4</v>
      </c>
      <c r="D159" s="2">
        <v>1973</v>
      </c>
      <c r="E159" s="67" t="s">
        <v>2534</v>
      </c>
      <c r="F159" s="20">
        <v>467</v>
      </c>
      <c r="G159" s="45" t="s">
        <v>4125</v>
      </c>
      <c r="H159" s="57" t="s">
        <v>1464</v>
      </c>
      <c r="I159" s="81"/>
      <c r="J159" s="31"/>
      <c r="L159" s="14" t="s">
        <v>3626</v>
      </c>
      <c r="M159" s="45" t="s">
        <v>4065</v>
      </c>
      <c r="N159" s="2">
        <v>1960</v>
      </c>
      <c r="O159" s="67" t="s">
        <v>4066</v>
      </c>
      <c r="P159" s="20">
        <v>466</v>
      </c>
      <c r="Q159" s="45" t="s">
        <v>4067</v>
      </c>
      <c r="R159" s="57" t="s">
        <v>4068</v>
      </c>
      <c r="S159" s="81"/>
      <c r="T159" s="31"/>
    </row>
    <row r="160" spans="2:20" ht="12.75" customHeight="1" thickBot="1">
      <c r="B160" s="15" t="s">
        <v>3573</v>
      </c>
      <c r="C160" s="48" t="s">
        <v>4</v>
      </c>
      <c r="D160" s="13">
        <v>1973</v>
      </c>
      <c r="E160" s="68" t="s">
        <v>3830</v>
      </c>
      <c r="F160" s="21">
        <v>466</v>
      </c>
      <c r="G160" s="48" t="s">
        <v>3</v>
      </c>
      <c r="H160" s="58" t="s">
        <v>3752</v>
      </c>
      <c r="I160" s="81"/>
      <c r="J160" s="31"/>
      <c r="L160" s="15" t="s">
        <v>3573</v>
      </c>
      <c r="M160" s="48" t="s">
        <v>3936</v>
      </c>
      <c r="N160" s="13">
        <v>1993</v>
      </c>
      <c r="O160" s="68" t="s">
        <v>3941</v>
      </c>
      <c r="P160" s="21">
        <v>426</v>
      </c>
      <c r="Q160" s="48" t="s">
        <v>3942</v>
      </c>
      <c r="R160" s="58" t="s">
        <v>3943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4427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4264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20</v>
      </c>
      <c r="E164" s="65" t="s">
        <v>3394</v>
      </c>
      <c r="F164" s="16">
        <f>+F148+F162</f>
        <v>10149</v>
      </c>
      <c r="J164" s="27"/>
      <c r="L164" s="1" t="s">
        <v>3270</v>
      </c>
      <c r="M164" s="23">
        <f>+M148+M162</f>
        <v>20</v>
      </c>
      <c r="O164" s="65" t="s">
        <v>3394</v>
      </c>
      <c r="P164" s="16">
        <f>+P148+P162</f>
        <v>10028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10</v>
      </c>
      <c r="J166" s="27"/>
      <c r="L166" s="1" t="s">
        <v>3271</v>
      </c>
      <c r="M166" s="23">
        <v>13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3263</v>
      </c>
      <c r="F170" s="156">
        <v>45</v>
      </c>
      <c r="G170" s="156"/>
      <c r="J170" s="27"/>
      <c r="L170" s="4" t="s">
        <v>3161</v>
      </c>
      <c r="M170" s="41" t="s">
        <v>3396</v>
      </c>
      <c r="P170" s="156">
        <v>68</v>
      </c>
      <c r="Q170" s="156"/>
      <c r="T170" s="27"/>
    </row>
    <row r="171" spans="2:20" ht="12.75" customHeight="1">
      <c r="B171" s="4" t="s">
        <v>3168</v>
      </c>
      <c r="C171" s="41" t="s">
        <v>3297</v>
      </c>
      <c r="F171" s="156"/>
      <c r="G171" s="156"/>
      <c r="J171" s="27"/>
      <c r="L171" s="4" t="s">
        <v>3168</v>
      </c>
      <c r="M171" s="41" t="s">
        <v>3297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4378</v>
      </c>
      <c r="D177" s="10">
        <v>1992</v>
      </c>
      <c r="E177" s="62" t="s">
        <v>3054</v>
      </c>
      <c r="F177" s="17">
        <v>515</v>
      </c>
      <c r="G177" s="43" t="s">
        <v>1421</v>
      </c>
      <c r="H177" s="53" t="s">
        <v>1275</v>
      </c>
      <c r="I177" s="29"/>
      <c r="J177" s="31"/>
      <c r="L177" s="8" t="s">
        <v>3428</v>
      </c>
      <c r="M177" s="43" t="s">
        <v>4137</v>
      </c>
      <c r="N177" s="10">
        <v>1989</v>
      </c>
      <c r="O177" s="62" t="s">
        <v>4136</v>
      </c>
      <c r="P177" s="17">
        <v>348</v>
      </c>
      <c r="Q177" s="43" t="s">
        <v>4117</v>
      </c>
      <c r="R177" s="53" t="s">
        <v>1464</v>
      </c>
      <c r="S177" s="29"/>
      <c r="T177" s="31"/>
    </row>
    <row r="178" spans="2:20" ht="12.75" customHeight="1">
      <c r="B178" s="9" t="s">
        <v>3429</v>
      </c>
      <c r="C178" s="44" t="s">
        <v>4379</v>
      </c>
      <c r="D178" s="3">
        <v>1996</v>
      </c>
      <c r="E178" s="63" t="s">
        <v>4070</v>
      </c>
      <c r="F178" s="18">
        <v>515</v>
      </c>
      <c r="G178" s="44" t="s">
        <v>3522</v>
      </c>
      <c r="H178" s="54" t="s">
        <v>3618</v>
      </c>
      <c r="I178" s="29"/>
      <c r="J178" s="31"/>
      <c r="L178" s="9" t="s">
        <v>3429</v>
      </c>
      <c r="M178" s="44" t="s">
        <v>4134</v>
      </c>
      <c r="N178" s="3">
        <v>1996</v>
      </c>
      <c r="O178" s="63" t="s">
        <v>4133</v>
      </c>
      <c r="P178" s="18">
        <v>374</v>
      </c>
      <c r="Q178" s="44" t="s">
        <v>3522</v>
      </c>
      <c r="R178" s="54" t="s">
        <v>1523</v>
      </c>
      <c r="S178" s="29"/>
      <c r="T178" s="31"/>
    </row>
    <row r="179" spans="2:20" ht="12.75" customHeight="1">
      <c r="B179" s="9" t="s">
        <v>3430</v>
      </c>
      <c r="C179" s="44" t="s">
        <v>4371</v>
      </c>
      <c r="D179" s="3">
        <v>1991</v>
      </c>
      <c r="E179" s="63" t="s">
        <v>4381</v>
      </c>
      <c r="F179" s="18">
        <v>503</v>
      </c>
      <c r="G179" s="44" t="s">
        <v>3522</v>
      </c>
      <c r="H179" s="54" t="s">
        <v>3451</v>
      </c>
      <c r="I179" s="29"/>
      <c r="J179" s="31"/>
      <c r="L179" s="9" t="s">
        <v>3430</v>
      </c>
      <c r="M179" s="44" t="s">
        <v>4130</v>
      </c>
      <c r="N179" s="3">
        <v>1987</v>
      </c>
      <c r="O179" s="63" t="s">
        <v>4129</v>
      </c>
      <c r="P179" s="18">
        <v>432</v>
      </c>
      <c r="Q179" s="44" t="s">
        <v>4117</v>
      </c>
      <c r="R179" s="54" t="s">
        <v>1464</v>
      </c>
      <c r="S179" s="29"/>
      <c r="T179" s="31"/>
    </row>
    <row r="180" spans="2:20" ht="12.75" customHeight="1">
      <c r="B180" s="9" t="s">
        <v>3431</v>
      </c>
      <c r="C180" s="44" t="s">
        <v>4371</v>
      </c>
      <c r="D180" s="3">
        <v>1991</v>
      </c>
      <c r="E180" s="63" t="s">
        <v>4373</v>
      </c>
      <c r="F180" s="18">
        <v>605</v>
      </c>
      <c r="G180" s="44" t="s">
        <v>3522</v>
      </c>
      <c r="H180" s="54" t="s">
        <v>3487</v>
      </c>
      <c r="I180" s="81"/>
      <c r="J180" s="31"/>
      <c r="L180" s="9" t="s">
        <v>3434</v>
      </c>
      <c r="M180" s="44" t="s">
        <v>4137</v>
      </c>
      <c r="N180" s="3">
        <v>1989</v>
      </c>
      <c r="O180" s="63" t="s">
        <v>3620</v>
      </c>
      <c r="P180" s="18">
        <v>295</v>
      </c>
      <c r="Q180" s="44" t="s">
        <v>4117</v>
      </c>
      <c r="R180" s="54" t="s">
        <v>70</v>
      </c>
      <c r="S180" s="81"/>
      <c r="T180" s="31"/>
    </row>
    <row r="181" spans="2:20" ht="12.75" customHeight="1">
      <c r="B181" s="9" t="s">
        <v>3432</v>
      </c>
      <c r="C181" s="44" t="s">
        <v>4371</v>
      </c>
      <c r="D181" s="3">
        <v>1991</v>
      </c>
      <c r="E181" s="63" t="s">
        <v>4372</v>
      </c>
      <c r="F181" s="18">
        <v>610</v>
      </c>
      <c r="G181" s="44" t="s">
        <v>1421</v>
      </c>
      <c r="H181" s="54" t="s">
        <v>1275</v>
      </c>
      <c r="I181" s="81"/>
      <c r="J181" s="31"/>
      <c r="L181" s="9" t="s">
        <v>3475</v>
      </c>
      <c r="M181" s="44" t="s">
        <v>4130</v>
      </c>
      <c r="N181" s="3">
        <v>1987</v>
      </c>
      <c r="O181" s="63" t="s">
        <v>1719</v>
      </c>
      <c r="P181" s="18">
        <v>396</v>
      </c>
      <c r="Q181" s="44" t="s">
        <v>4117</v>
      </c>
      <c r="R181" s="54" t="s">
        <v>2444</v>
      </c>
      <c r="S181" s="81"/>
      <c r="T181" s="31"/>
    </row>
    <row r="182" spans="2:20" ht="12.75" customHeight="1">
      <c r="B182" s="9" t="s">
        <v>3599</v>
      </c>
      <c r="C182" s="44" t="s">
        <v>4371</v>
      </c>
      <c r="D182" s="3">
        <v>1991</v>
      </c>
      <c r="E182" s="63" t="s">
        <v>4375</v>
      </c>
      <c r="F182" s="18">
        <v>541</v>
      </c>
      <c r="G182" s="44" t="s">
        <v>1421</v>
      </c>
      <c r="H182" s="54" t="s">
        <v>1708</v>
      </c>
      <c r="I182" s="81"/>
      <c r="J182" s="31"/>
      <c r="L182" s="9" t="s">
        <v>3476</v>
      </c>
      <c r="M182" s="44" t="s">
        <v>4132</v>
      </c>
      <c r="N182" s="3">
        <v>1978</v>
      </c>
      <c r="O182" s="63" t="s">
        <v>4131</v>
      </c>
      <c r="P182" s="18">
        <v>390</v>
      </c>
      <c r="Q182" s="44" t="s">
        <v>4125</v>
      </c>
      <c r="R182" s="54" t="s">
        <v>3711</v>
      </c>
      <c r="S182" s="29"/>
      <c r="T182" s="31"/>
    </row>
    <row r="183" spans="2:20" ht="12.75" customHeight="1">
      <c r="B183" s="9" t="s">
        <v>3434</v>
      </c>
      <c r="C183" s="44" t="s">
        <v>4378</v>
      </c>
      <c r="D183" s="3">
        <v>1992</v>
      </c>
      <c r="E183" s="63" t="s">
        <v>3831</v>
      </c>
      <c r="F183" s="18">
        <v>461</v>
      </c>
      <c r="G183" s="44" t="s">
        <v>4125</v>
      </c>
      <c r="H183" s="54" t="s">
        <v>494</v>
      </c>
      <c r="I183" s="81"/>
      <c r="J183" s="31"/>
      <c r="L183" s="9" t="s">
        <v>3436</v>
      </c>
      <c r="M183" s="44" t="s">
        <v>4116</v>
      </c>
      <c r="N183" s="3">
        <v>1969</v>
      </c>
      <c r="O183" s="63" t="s">
        <v>1710</v>
      </c>
      <c r="P183" s="18">
        <v>612</v>
      </c>
      <c r="Q183" s="44" t="s">
        <v>4117</v>
      </c>
      <c r="R183" s="54" t="s">
        <v>1702</v>
      </c>
      <c r="S183" s="81"/>
      <c r="T183" s="31"/>
    </row>
    <row r="184" spans="2:20" ht="12.75" customHeight="1">
      <c r="B184" s="9" t="s">
        <v>3435</v>
      </c>
      <c r="C184" s="44" t="s">
        <v>4388</v>
      </c>
      <c r="D184" s="3">
        <v>1996</v>
      </c>
      <c r="E184" s="63" t="s">
        <v>4387</v>
      </c>
      <c r="F184" s="18">
        <v>214</v>
      </c>
      <c r="G184" s="44" t="s">
        <v>1421</v>
      </c>
      <c r="H184" s="54" t="s">
        <v>1237</v>
      </c>
      <c r="I184" s="29"/>
      <c r="J184" s="31"/>
      <c r="L184" s="9" t="s">
        <v>3629</v>
      </c>
      <c r="M184" s="44" t="s">
        <v>4116</v>
      </c>
      <c r="N184" s="3">
        <v>1969</v>
      </c>
      <c r="O184" s="63" t="s">
        <v>4115</v>
      </c>
      <c r="P184" s="18">
        <v>630</v>
      </c>
      <c r="Q184" s="44" t="s">
        <v>4117</v>
      </c>
      <c r="R184" s="54" t="s">
        <v>3847</v>
      </c>
      <c r="S184" s="81"/>
      <c r="T184" s="31"/>
    </row>
    <row r="185" spans="2:20" ht="12.75" customHeight="1">
      <c r="B185" s="9" t="s">
        <v>3475</v>
      </c>
      <c r="C185" s="44" t="s">
        <v>4378</v>
      </c>
      <c r="D185" s="3">
        <v>1992</v>
      </c>
      <c r="E185" s="63" t="s">
        <v>4383</v>
      </c>
      <c r="F185" s="18">
        <v>427</v>
      </c>
      <c r="G185" s="44" t="s">
        <v>4117</v>
      </c>
      <c r="H185" s="54" t="s">
        <v>1702</v>
      </c>
      <c r="I185" s="81"/>
      <c r="J185" s="31"/>
      <c r="L185" s="9" t="s">
        <v>3630</v>
      </c>
      <c r="M185" s="44" t="s">
        <v>4132</v>
      </c>
      <c r="N185" s="3">
        <v>1978</v>
      </c>
      <c r="O185" s="63" t="s">
        <v>4135</v>
      </c>
      <c r="P185" s="18">
        <v>366</v>
      </c>
      <c r="Q185" s="44" t="s">
        <v>4125</v>
      </c>
      <c r="R185" s="54" t="s">
        <v>3711</v>
      </c>
      <c r="S185" s="81"/>
      <c r="T185" s="31"/>
    </row>
    <row r="186" spans="2:20" ht="12.75" customHeight="1">
      <c r="B186" s="9" t="s">
        <v>3476</v>
      </c>
      <c r="C186" s="44" t="s">
        <v>4378</v>
      </c>
      <c r="D186" s="3">
        <v>1992</v>
      </c>
      <c r="E186" s="63" t="s">
        <v>4386</v>
      </c>
      <c r="F186" s="18">
        <v>266</v>
      </c>
      <c r="G186" s="44" t="s">
        <v>4125</v>
      </c>
      <c r="H186" s="54" t="s">
        <v>3711</v>
      </c>
      <c r="I186" s="81"/>
      <c r="J186" s="31"/>
      <c r="L186" s="9" t="s">
        <v>3437</v>
      </c>
      <c r="M186" s="44" t="s">
        <v>4116</v>
      </c>
      <c r="N186" s="3">
        <v>1969</v>
      </c>
      <c r="O186" s="63" t="s">
        <v>4118</v>
      </c>
      <c r="P186" s="18">
        <v>607</v>
      </c>
      <c r="Q186" s="44" t="s">
        <v>4117</v>
      </c>
      <c r="R186" s="54" t="s">
        <v>1464</v>
      </c>
      <c r="S186" s="81"/>
      <c r="T186" s="31"/>
    </row>
    <row r="187" spans="2:20" ht="12.75" customHeight="1">
      <c r="B187" s="9" t="s">
        <v>3437</v>
      </c>
      <c r="C187" s="44" t="s">
        <v>4385</v>
      </c>
      <c r="D187" s="3">
        <v>1990</v>
      </c>
      <c r="E187" s="63" t="s">
        <v>4384</v>
      </c>
      <c r="F187" s="18">
        <v>311</v>
      </c>
      <c r="G187" s="44" t="s">
        <v>1421</v>
      </c>
      <c r="H187" s="54" t="s">
        <v>1086</v>
      </c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11</v>
      </c>
      <c r="E190" s="65" t="s">
        <v>3392</v>
      </c>
      <c r="F190" s="16">
        <f>SUM(F177:F188)</f>
        <v>4968</v>
      </c>
      <c r="J190" s="27"/>
      <c r="L190" s="1" t="s">
        <v>3171</v>
      </c>
      <c r="M190" s="22">
        <v>10</v>
      </c>
      <c r="O190" s="65" t="s">
        <v>3392</v>
      </c>
      <c r="P190" s="16">
        <f>SUM(P177:P188)</f>
        <v>4450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3551</v>
      </c>
      <c r="C195" s="47" t="s">
        <v>4369</v>
      </c>
      <c r="D195" s="32">
        <v>1993</v>
      </c>
      <c r="E195" s="66" t="s">
        <v>4368</v>
      </c>
      <c r="F195" s="33">
        <v>661</v>
      </c>
      <c r="G195" s="47" t="s">
        <v>3447</v>
      </c>
      <c r="H195" s="56" t="s">
        <v>1452</v>
      </c>
      <c r="I195" s="29"/>
      <c r="J195" s="31"/>
      <c r="L195" s="35" t="s">
        <v>3573</v>
      </c>
      <c r="M195" s="47" t="s">
        <v>4119</v>
      </c>
      <c r="N195" s="32">
        <v>1979</v>
      </c>
      <c r="O195" s="66" t="s">
        <v>2004</v>
      </c>
      <c r="P195" s="33">
        <v>561</v>
      </c>
      <c r="Q195" s="47" t="s">
        <v>4117</v>
      </c>
      <c r="R195" s="56" t="s">
        <v>4120</v>
      </c>
      <c r="S195" s="29"/>
      <c r="T195" s="31"/>
    </row>
    <row r="196" spans="2:20" ht="12.75" customHeight="1">
      <c r="B196" s="14" t="s">
        <v>3551</v>
      </c>
      <c r="C196" s="45" t="s">
        <v>4371</v>
      </c>
      <c r="D196" s="2">
        <v>1991</v>
      </c>
      <c r="E196" s="67" t="s">
        <v>4370</v>
      </c>
      <c r="F196" s="20">
        <v>626</v>
      </c>
      <c r="G196" s="45" t="s">
        <v>3447</v>
      </c>
      <c r="H196" s="57" t="s">
        <v>1436</v>
      </c>
      <c r="I196" s="29"/>
      <c r="J196" s="31"/>
      <c r="L196" s="14" t="s">
        <v>3626</v>
      </c>
      <c r="M196" s="45" t="s">
        <v>4121</v>
      </c>
      <c r="N196" s="2">
        <v>1964</v>
      </c>
      <c r="O196" s="67" t="s">
        <v>2045</v>
      </c>
      <c r="P196" s="20">
        <v>561</v>
      </c>
      <c r="Q196" s="45" t="s">
        <v>4117</v>
      </c>
      <c r="R196" s="57" t="s">
        <v>3050</v>
      </c>
      <c r="S196" s="29"/>
      <c r="T196" s="31"/>
    </row>
    <row r="197" spans="2:20" ht="12.75" customHeight="1">
      <c r="B197" s="82" t="s">
        <v>3432</v>
      </c>
      <c r="C197" s="83" t="s">
        <v>4369</v>
      </c>
      <c r="D197" s="84">
        <v>1993</v>
      </c>
      <c r="E197" s="85" t="s">
        <v>4374</v>
      </c>
      <c r="F197" s="86">
        <v>595</v>
      </c>
      <c r="G197" s="83" t="s">
        <v>1421</v>
      </c>
      <c r="H197" s="87" t="s">
        <v>1275</v>
      </c>
      <c r="I197" s="29"/>
      <c r="J197" s="31"/>
      <c r="L197" s="14" t="s">
        <v>3626</v>
      </c>
      <c r="M197" s="45" t="s">
        <v>4122</v>
      </c>
      <c r="N197" s="2">
        <v>1976</v>
      </c>
      <c r="O197" s="67" t="s">
        <v>2475</v>
      </c>
      <c r="P197" s="20">
        <v>538</v>
      </c>
      <c r="Q197" s="45" t="s">
        <v>4117</v>
      </c>
      <c r="R197" s="57" t="s">
        <v>4123</v>
      </c>
      <c r="S197" s="29"/>
      <c r="T197" s="31"/>
    </row>
    <row r="198" spans="2:20" ht="12.75" customHeight="1">
      <c r="B198" s="14" t="s">
        <v>3432</v>
      </c>
      <c r="C198" s="45" t="s">
        <v>4377</v>
      </c>
      <c r="D198" s="2">
        <v>1994</v>
      </c>
      <c r="E198" s="67" t="s">
        <v>4376</v>
      </c>
      <c r="F198" s="20">
        <v>516</v>
      </c>
      <c r="G198" s="45" t="s">
        <v>1421</v>
      </c>
      <c r="H198" s="57" t="s">
        <v>1275</v>
      </c>
      <c r="I198" s="81"/>
      <c r="J198" s="31"/>
      <c r="L198" s="14" t="s">
        <v>3437</v>
      </c>
      <c r="M198" s="45" t="s">
        <v>4122</v>
      </c>
      <c r="N198" s="2">
        <v>1976</v>
      </c>
      <c r="O198" s="67" t="s">
        <v>4124</v>
      </c>
      <c r="P198" s="20">
        <v>493</v>
      </c>
      <c r="Q198" s="45" t="s">
        <v>4125</v>
      </c>
      <c r="R198" s="57" t="s">
        <v>494</v>
      </c>
      <c r="S198" s="81"/>
      <c r="T198" s="31"/>
    </row>
    <row r="199" spans="2:20" ht="12.75" customHeight="1">
      <c r="B199" s="14" t="s">
        <v>3432</v>
      </c>
      <c r="C199" s="45" t="s">
        <v>4380</v>
      </c>
      <c r="D199" s="2">
        <v>1991</v>
      </c>
      <c r="E199" s="67" t="s">
        <v>845</v>
      </c>
      <c r="F199" s="20">
        <v>514</v>
      </c>
      <c r="G199" s="45" t="s">
        <v>1421</v>
      </c>
      <c r="H199" s="57" t="s">
        <v>2402</v>
      </c>
      <c r="I199" s="81"/>
      <c r="J199" s="31"/>
      <c r="L199" s="14" t="s">
        <v>3629</v>
      </c>
      <c r="M199" s="45" t="s">
        <v>4122</v>
      </c>
      <c r="N199" s="2">
        <v>1976</v>
      </c>
      <c r="O199" s="67" t="s">
        <v>4126</v>
      </c>
      <c r="P199" s="20">
        <v>482</v>
      </c>
      <c r="Q199" s="45" t="s">
        <v>4125</v>
      </c>
      <c r="R199" s="57" t="s">
        <v>494</v>
      </c>
      <c r="S199" s="81"/>
      <c r="T199" s="31"/>
    </row>
    <row r="200" spans="2:20" ht="12.75" customHeight="1">
      <c r="B200" s="14" t="s">
        <v>3428</v>
      </c>
      <c r="C200" s="45" t="s">
        <v>4379</v>
      </c>
      <c r="D200" s="2">
        <v>1996</v>
      </c>
      <c r="E200" s="67" t="s">
        <v>1260</v>
      </c>
      <c r="F200" s="20">
        <v>509</v>
      </c>
      <c r="G200" s="45" t="s">
        <v>3522</v>
      </c>
      <c r="H200" s="57" t="s">
        <v>3695</v>
      </c>
      <c r="I200" s="81"/>
      <c r="J200" s="31"/>
      <c r="L200" s="14" t="s">
        <v>3573</v>
      </c>
      <c r="M200" s="45" t="s">
        <v>4121</v>
      </c>
      <c r="N200" s="2">
        <v>1964</v>
      </c>
      <c r="O200" s="67" t="s">
        <v>2003</v>
      </c>
      <c r="P200" s="20">
        <v>472</v>
      </c>
      <c r="Q200" s="45" t="s">
        <v>4117</v>
      </c>
      <c r="R200" s="57" t="s">
        <v>3050</v>
      </c>
      <c r="S200" s="81"/>
      <c r="T200" s="31"/>
    </row>
    <row r="201" spans="2:20" ht="12.75" customHeight="1">
      <c r="B201" s="14" t="s">
        <v>3573</v>
      </c>
      <c r="C201" s="45" t="s">
        <v>4382</v>
      </c>
      <c r="D201" s="2">
        <v>1972</v>
      </c>
      <c r="E201" s="67" t="s">
        <v>3814</v>
      </c>
      <c r="F201" s="20">
        <v>478</v>
      </c>
      <c r="G201" s="45" t="s">
        <v>1421</v>
      </c>
      <c r="H201" s="57" t="s">
        <v>1908</v>
      </c>
      <c r="I201" s="81"/>
      <c r="J201" s="31"/>
      <c r="L201" s="14" t="s">
        <v>3573</v>
      </c>
      <c r="M201" s="45" t="s">
        <v>4127</v>
      </c>
      <c r="N201" s="2">
        <v>1976</v>
      </c>
      <c r="O201" s="67" t="s">
        <v>1013</v>
      </c>
      <c r="P201" s="20">
        <v>460</v>
      </c>
      <c r="Q201" s="45" t="s">
        <v>4117</v>
      </c>
      <c r="R201" s="57" t="s">
        <v>4128</v>
      </c>
      <c r="S201" s="81"/>
      <c r="T201" s="31"/>
    </row>
    <row r="202" spans="2:20" ht="12.75" customHeight="1" thickBot="1">
      <c r="B202" s="15" t="s">
        <v>3573</v>
      </c>
      <c r="C202" s="48" t="s">
        <v>4378</v>
      </c>
      <c r="D202" s="13">
        <v>1992</v>
      </c>
      <c r="E202" s="68" t="s">
        <v>3830</v>
      </c>
      <c r="F202" s="21">
        <v>466</v>
      </c>
      <c r="G202" s="48" t="s">
        <v>4117</v>
      </c>
      <c r="H202" s="58" t="s">
        <v>4128</v>
      </c>
      <c r="I202" s="81"/>
      <c r="J202" s="31"/>
      <c r="L202" s="15" t="s">
        <v>3573</v>
      </c>
      <c r="M202" s="48" t="s">
        <v>4122</v>
      </c>
      <c r="N202" s="13">
        <v>1976</v>
      </c>
      <c r="O202" s="68" t="s">
        <v>1743</v>
      </c>
      <c r="P202" s="21">
        <v>447</v>
      </c>
      <c r="Q202" s="48" t="s">
        <v>4117</v>
      </c>
      <c r="R202" s="58" t="s">
        <v>4123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8</v>
      </c>
      <c r="E204" s="65" t="s">
        <v>3392</v>
      </c>
      <c r="F204" s="16">
        <f>SUM(F195:F202)</f>
        <v>4365</v>
      </c>
      <c r="J204" s="27"/>
      <c r="L204" s="1" t="s">
        <v>3171</v>
      </c>
      <c r="M204" s="22">
        <v>8</v>
      </c>
      <c r="O204" s="65" t="s">
        <v>3392</v>
      </c>
      <c r="P204" s="16">
        <f>SUM(P195:P202)</f>
        <v>4014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19</v>
      </c>
      <c r="E206" s="65" t="s">
        <v>3394</v>
      </c>
      <c r="F206" s="16">
        <f>+F190+F204</f>
        <v>9333</v>
      </c>
      <c r="J206" s="27"/>
      <c r="L206" s="1" t="s">
        <v>3270</v>
      </c>
      <c r="M206" s="23">
        <f>+M190+M204</f>
        <v>18</v>
      </c>
      <c r="O206" s="65" t="s">
        <v>3394</v>
      </c>
      <c r="P206" s="16">
        <f>+P190+P204</f>
        <v>8464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9</v>
      </c>
      <c r="J208" s="27"/>
      <c r="L208" s="1" t="s">
        <v>3271</v>
      </c>
      <c r="M208" s="23">
        <v>9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3111</v>
      </c>
      <c r="F212" s="156">
        <v>85</v>
      </c>
      <c r="G212" s="156"/>
      <c r="J212" s="27"/>
      <c r="L212" s="4" t="s">
        <v>3161</v>
      </c>
      <c r="M212" s="41" t="s">
        <v>3268</v>
      </c>
      <c r="P212" s="156">
        <v>86</v>
      </c>
      <c r="Q212" s="156"/>
      <c r="T212" s="27"/>
    </row>
    <row r="213" spans="2:20" ht="12.75" customHeight="1">
      <c r="B213" s="4" t="s">
        <v>3168</v>
      </c>
      <c r="C213" s="41" t="s">
        <v>3297</v>
      </c>
      <c r="F213" s="156"/>
      <c r="G213" s="156"/>
      <c r="J213" s="27"/>
      <c r="L213" s="4" t="s">
        <v>3168</v>
      </c>
      <c r="M213" s="41" t="s">
        <v>3297</v>
      </c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>
        <v>2009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4296</v>
      </c>
      <c r="D219" s="10">
        <v>1968</v>
      </c>
      <c r="E219" s="62" t="s">
        <v>2240</v>
      </c>
      <c r="F219" s="17">
        <v>400</v>
      </c>
      <c r="G219" s="43" t="s">
        <v>3986</v>
      </c>
      <c r="H219" s="53" t="s">
        <v>3815</v>
      </c>
      <c r="I219" s="29"/>
      <c r="J219" s="31"/>
      <c r="L219" s="8" t="s">
        <v>3428</v>
      </c>
      <c r="M219" s="43" t="s">
        <v>4032</v>
      </c>
      <c r="N219" s="10">
        <v>1960</v>
      </c>
      <c r="O219" s="62" t="s">
        <v>3678</v>
      </c>
      <c r="P219" s="17">
        <v>457</v>
      </c>
      <c r="Q219" s="43" t="s">
        <v>3522</v>
      </c>
      <c r="R219" s="53" t="s">
        <v>1080</v>
      </c>
      <c r="S219" s="29"/>
      <c r="T219" s="31"/>
    </row>
    <row r="220" spans="2:20" ht="12.75" customHeight="1">
      <c r="B220" s="9" t="s">
        <v>3429</v>
      </c>
      <c r="C220" s="44" t="s">
        <v>4312</v>
      </c>
      <c r="D220" s="3">
        <v>1991</v>
      </c>
      <c r="E220" s="63" t="s">
        <v>663</v>
      </c>
      <c r="F220" s="18">
        <v>315</v>
      </c>
      <c r="G220" s="44" t="s">
        <v>3986</v>
      </c>
      <c r="H220" s="54" t="s">
        <v>1909</v>
      </c>
      <c r="I220" s="29"/>
      <c r="J220" s="31"/>
      <c r="L220" s="9" t="s">
        <v>3429</v>
      </c>
      <c r="M220" s="44" t="s">
        <v>4032</v>
      </c>
      <c r="N220" s="3">
        <v>1960</v>
      </c>
      <c r="O220" s="63" t="s">
        <v>2984</v>
      </c>
      <c r="P220" s="18">
        <v>474</v>
      </c>
      <c r="Q220" s="44" t="s">
        <v>3522</v>
      </c>
      <c r="R220" s="54" t="s">
        <v>1147</v>
      </c>
      <c r="S220" s="29"/>
      <c r="T220" s="31"/>
    </row>
    <row r="221" spans="2:20" ht="12.75" customHeight="1">
      <c r="B221" s="9" t="s">
        <v>3430</v>
      </c>
      <c r="C221" s="44" t="s">
        <v>4296</v>
      </c>
      <c r="D221" s="3">
        <v>1968</v>
      </c>
      <c r="E221" s="63" t="s">
        <v>4295</v>
      </c>
      <c r="F221" s="18">
        <v>533</v>
      </c>
      <c r="G221" s="44" t="s">
        <v>3522</v>
      </c>
      <c r="H221" s="54" t="s">
        <v>3609</v>
      </c>
      <c r="I221" s="29"/>
      <c r="J221" s="31"/>
      <c r="L221" s="9" t="s">
        <v>3430</v>
      </c>
      <c r="M221" s="44" t="s">
        <v>4029</v>
      </c>
      <c r="N221" s="3">
        <v>1991</v>
      </c>
      <c r="O221" s="63" t="s">
        <v>4030</v>
      </c>
      <c r="P221" s="18">
        <v>484</v>
      </c>
      <c r="Q221" s="44" t="s">
        <v>3792</v>
      </c>
      <c r="R221" s="54" t="s">
        <v>3458</v>
      </c>
      <c r="S221" s="29"/>
      <c r="T221" s="31"/>
    </row>
    <row r="222" spans="2:20" ht="12.75" customHeight="1">
      <c r="B222" s="9" t="s">
        <v>3431</v>
      </c>
      <c r="C222" s="44" t="s">
        <v>4303</v>
      </c>
      <c r="D222" s="3">
        <v>1994</v>
      </c>
      <c r="E222" s="63" t="s">
        <v>4302</v>
      </c>
      <c r="F222" s="18">
        <v>435</v>
      </c>
      <c r="G222" s="44" t="s">
        <v>3522</v>
      </c>
      <c r="H222" s="54" t="s">
        <v>3487</v>
      </c>
      <c r="I222" s="81"/>
      <c r="J222" s="31"/>
      <c r="L222" s="9" t="s">
        <v>3431</v>
      </c>
      <c r="M222" s="44" t="s">
        <v>4029</v>
      </c>
      <c r="N222" s="3">
        <v>1991</v>
      </c>
      <c r="O222" s="63" t="s">
        <v>4028</v>
      </c>
      <c r="P222" s="18">
        <v>501</v>
      </c>
      <c r="Q222" s="44" t="s">
        <v>3522</v>
      </c>
      <c r="R222" s="54" t="s">
        <v>1080</v>
      </c>
      <c r="S222" s="81"/>
      <c r="T222" s="31"/>
    </row>
    <row r="223" spans="2:20" ht="12.75" customHeight="1">
      <c r="B223" s="9" t="s">
        <v>3432</v>
      </c>
      <c r="C223" s="44" t="s">
        <v>4303</v>
      </c>
      <c r="D223" s="3">
        <v>1994</v>
      </c>
      <c r="E223" s="63" t="s">
        <v>4305</v>
      </c>
      <c r="F223" s="18">
        <v>414</v>
      </c>
      <c r="G223" s="44" t="s">
        <v>3986</v>
      </c>
      <c r="H223" s="54" t="s">
        <v>3664</v>
      </c>
      <c r="I223" s="81"/>
      <c r="J223" s="31"/>
      <c r="L223" s="9" t="s">
        <v>3432</v>
      </c>
      <c r="M223" s="44" t="s">
        <v>4044</v>
      </c>
      <c r="N223" s="3">
        <v>1994</v>
      </c>
      <c r="O223" s="63" t="s">
        <v>4045</v>
      </c>
      <c r="P223" s="18">
        <v>214</v>
      </c>
      <c r="Q223" s="44" t="s">
        <v>3522</v>
      </c>
      <c r="R223" s="54" t="s">
        <v>1708</v>
      </c>
      <c r="S223" s="81"/>
      <c r="T223" s="31"/>
    </row>
    <row r="224" spans="2:20" ht="12.75" customHeight="1">
      <c r="B224" s="9" t="s">
        <v>3599</v>
      </c>
      <c r="C224" s="44" t="s">
        <v>4298</v>
      </c>
      <c r="D224" s="3">
        <v>1952</v>
      </c>
      <c r="E224" s="63" t="s">
        <v>4297</v>
      </c>
      <c r="F224" s="18">
        <v>498</v>
      </c>
      <c r="G224" s="44" t="s">
        <v>3522</v>
      </c>
      <c r="H224" s="54" t="s">
        <v>3487</v>
      </c>
      <c r="I224" s="81"/>
      <c r="J224" s="31"/>
      <c r="L224" s="9" t="s">
        <v>3434</v>
      </c>
      <c r="M224" s="44" t="s">
        <v>4043</v>
      </c>
      <c r="N224" s="3">
        <v>1995</v>
      </c>
      <c r="O224" s="63" t="s">
        <v>2045</v>
      </c>
      <c r="P224" s="18">
        <v>233</v>
      </c>
      <c r="Q224" s="44" t="s">
        <v>3522</v>
      </c>
      <c r="R224" s="54" t="s">
        <v>3695</v>
      </c>
      <c r="S224" s="29"/>
      <c r="T224" s="31"/>
    </row>
    <row r="225" spans="2:20" ht="12.75" customHeight="1">
      <c r="B225" s="9" t="s">
        <v>3889</v>
      </c>
      <c r="C225" s="44" t="s">
        <v>4298</v>
      </c>
      <c r="D225" s="3">
        <v>1952</v>
      </c>
      <c r="E225" s="63" t="s">
        <v>4300</v>
      </c>
      <c r="F225" s="18">
        <v>468</v>
      </c>
      <c r="G225" s="44" t="s">
        <v>3986</v>
      </c>
      <c r="H225" s="54" t="s">
        <v>3972</v>
      </c>
      <c r="I225" s="81"/>
      <c r="J225" s="31"/>
      <c r="L225" s="9" t="s">
        <v>3475</v>
      </c>
      <c r="M225" s="44" t="s">
        <v>4023</v>
      </c>
      <c r="N225" s="3">
        <v>1963</v>
      </c>
      <c r="O225" s="63" t="s">
        <v>3548</v>
      </c>
      <c r="P225" s="18">
        <v>350</v>
      </c>
      <c r="Q225" s="44" t="s">
        <v>4026</v>
      </c>
      <c r="R225" s="54" t="s">
        <v>4042</v>
      </c>
      <c r="S225" s="81"/>
      <c r="T225" s="31"/>
    </row>
    <row r="226" spans="2:20" ht="12.75" customHeight="1">
      <c r="B226" s="9" t="s">
        <v>3433</v>
      </c>
      <c r="C226" s="44" t="s">
        <v>4301</v>
      </c>
      <c r="D226" s="3">
        <v>1969</v>
      </c>
      <c r="E226" s="63" t="s">
        <v>4315</v>
      </c>
      <c r="F226" s="18">
        <v>254</v>
      </c>
      <c r="G226" s="44" t="s">
        <v>3986</v>
      </c>
      <c r="H226" s="54" t="s">
        <v>1910</v>
      </c>
      <c r="I226" s="29"/>
      <c r="J226" s="31"/>
      <c r="L226" s="9" t="s">
        <v>3476</v>
      </c>
      <c r="M226" s="44" t="s">
        <v>4023</v>
      </c>
      <c r="N226" s="3">
        <v>1963</v>
      </c>
      <c r="O226" s="63" t="s">
        <v>4031</v>
      </c>
      <c r="P226" s="18">
        <v>483</v>
      </c>
      <c r="Q226" s="44" t="s">
        <v>4026</v>
      </c>
      <c r="R226" s="54" t="s">
        <v>3702</v>
      </c>
      <c r="S226" s="81"/>
      <c r="T226" s="31"/>
    </row>
    <row r="227" spans="2:20" ht="12.75" customHeight="1">
      <c r="B227" s="9" t="s">
        <v>3434</v>
      </c>
      <c r="C227" s="44" t="s">
        <v>4312</v>
      </c>
      <c r="D227" s="3">
        <v>1991</v>
      </c>
      <c r="E227" s="63" t="s">
        <v>4000</v>
      </c>
      <c r="F227" s="18">
        <v>306</v>
      </c>
      <c r="G227" s="44" t="s">
        <v>3986</v>
      </c>
      <c r="H227" s="54" t="s">
        <v>1909</v>
      </c>
      <c r="I227" s="29"/>
      <c r="J227" s="31"/>
      <c r="L227" s="9" t="s">
        <v>3629</v>
      </c>
      <c r="M227" s="44" t="s">
        <v>4025</v>
      </c>
      <c r="N227" s="3">
        <v>1971</v>
      </c>
      <c r="O227" s="63" t="s">
        <v>590</v>
      </c>
      <c r="P227" s="18">
        <v>451</v>
      </c>
      <c r="Q227" s="44" t="s">
        <v>4026</v>
      </c>
      <c r="R227" s="54" t="s">
        <v>4027</v>
      </c>
      <c r="S227" s="81"/>
      <c r="T227" s="31"/>
    </row>
    <row r="228" spans="2:20" ht="12.75" customHeight="1">
      <c r="B228" s="9" t="s">
        <v>3475</v>
      </c>
      <c r="C228" s="44" t="s">
        <v>4312</v>
      </c>
      <c r="D228" s="3">
        <v>1991</v>
      </c>
      <c r="E228" s="63" t="s">
        <v>4314</v>
      </c>
      <c r="F228" s="18">
        <v>288</v>
      </c>
      <c r="G228" s="44" t="s">
        <v>3986</v>
      </c>
      <c r="H228" s="54" t="s">
        <v>1909</v>
      </c>
      <c r="I228" s="29"/>
      <c r="J228" s="31"/>
      <c r="L228" s="9" t="s">
        <v>3437</v>
      </c>
      <c r="M228" s="44" t="s">
        <v>4025</v>
      </c>
      <c r="N228" s="3">
        <v>1971</v>
      </c>
      <c r="O228" s="63" t="s">
        <v>4024</v>
      </c>
      <c r="P228" s="18">
        <v>535</v>
      </c>
      <c r="Q228" s="44" t="s">
        <v>4026</v>
      </c>
      <c r="R228" s="54" t="s">
        <v>4027</v>
      </c>
      <c r="S228" s="81"/>
      <c r="T228" s="31"/>
    </row>
    <row r="229" spans="2:20" ht="12.75" customHeight="1">
      <c r="B229" s="9" t="s">
        <v>3476</v>
      </c>
      <c r="C229" s="44" t="s">
        <v>4312</v>
      </c>
      <c r="D229" s="3">
        <v>1991</v>
      </c>
      <c r="E229" s="63" t="s">
        <v>4311</v>
      </c>
      <c r="F229" s="18">
        <v>324</v>
      </c>
      <c r="G229" s="44" t="s">
        <v>3986</v>
      </c>
      <c r="H229" s="54" t="s">
        <v>1910</v>
      </c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 t="s">
        <v>3436</v>
      </c>
      <c r="C230" s="46" t="s">
        <v>4312</v>
      </c>
      <c r="D230" s="11">
        <v>1991</v>
      </c>
      <c r="E230" s="64" t="s">
        <v>4313</v>
      </c>
      <c r="F230" s="19">
        <v>312</v>
      </c>
      <c r="G230" s="46" t="s">
        <v>3986</v>
      </c>
      <c r="H230" s="55" t="s">
        <v>1909</v>
      </c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12</v>
      </c>
      <c r="E232" s="65" t="s">
        <v>3392</v>
      </c>
      <c r="F232" s="16">
        <f>SUM(F219:F230)</f>
        <v>4547</v>
      </c>
      <c r="J232" s="27"/>
      <c r="L232" s="1" t="s">
        <v>3171</v>
      </c>
      <c r="M232" s="22">
        <v>10</v>
      </c>
      <c r="O232" s="65" t="s">
        <v>3392</v>
      </c>
      <c r="P232" s="16">
        <f>SUM(P219:P230)</f>
        <v>4182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3551</v>
      </c>
      <c r="C237" s="47" t="s">
        <v>4298</v>
      </c>
      <c r="D237" s="32">
        <v>1952</v>
      </c>
      <c r="E237" s="66" t="s">
        <v>4299</v>
      </c>
      <c r="F237" s="33">
        <v>474</v>
      </c>
      <c r="G237" s="47" t="s">
        <v>3522</v>
      </c>
      <c r="H237" s="56" t="s">
        <v>3695</v>
      </c>
      <c r="I237" s="29"/>
      <c r="J237" s="31"/>
      <c r="L237" s="35" t="s">
        <v>3573</v>
      </c>
      <c r="M237" s="47" t="s">
        <v>4021</v>
      </c>
      <c r="N237" s="32">
        <v>1979</v>
      </c>
      <c r="O237" s="66" t="s">
        <v>981</v>
      </c>
      <c r="P237" s="33">
        <v>555</v>
      </c>
      <c r="Q237" s="47" t="s">
        <v>4022</v>
      </c>
      <c r="R237" s="56" t="s">
        <v>2291</v>
      </c>
      <c r="S237" s="29"/>
      <c r="T237" s="31"/>
    </row>
    <row r="238" spans="2:20" ht="12.75" customHeight="1">
      <c r="B238" s="14" t="s">
        <v>3573</v>
      </c>
      <c r="C238" s="45" t="s">
        <v>4301</v>
      </c>
      <c r="D238" s="2">
        <v>1969</v>
      </c>
      <c r="E238" s="67" t="s">
        <v>1743</v>
      </c>
      <c r="F238" s="20">
        <v>447</v>
      </c>
      <c r="G238" s="45" t="s">
        <v>3986</v>
      </c>
      <c r="H238" s="57" t="s">
        <v>3993</v>
      </c>
      <c r="I238" s="29"/>
      <c r="J238" s="31"/>
      <c r="L238" s="14" t="s">
        <v>3573</v>
      </c>
      <c r="M238" s="45" t="s">
        <v>4023</v>
      </c>
      <c r="N238" s="2">
        <v>1963</v>
      </c>
      <c r="O238" s="67" t="s">
        <v>3714</v>
      </c>
      <c r="P238" s="20">
        <v>538</v>
      </c>
      <c r="Q238" s="45" t="s">
        <v>3942</v>
      </c>
      <c r="R238" s="57" t="s">
        <v>3943</v>
      </c>
      <c r="S238" s="29"/>
      <c r="T238" s="31"/>
    </row>
    <row r="239" spans="2:20" ht="12.75" customHeight="1">
      <c r="B239" s="14" t="s">
        <v>3573</v>
      </c>
      <c r="C239" s="45" t="s">
        <v>4304</v>
      </c>
      <c r="D239" s="2">
        <v>1975</v>
      </c>
      <c r="E239" s="67" t="s">
        <v>1549</v>
      </c>
      <c r="F239" s="20">
        <v>419</v>
      </c>
      <c r="G239" s="45" t="s">
        <v>3986</v>
      </c>
      <c r="H239" s="57" t="s">
        <v>1909</v>
      </c>
      <c r="I239" s="29"/>
      <c r="J239" s="31"/>
      <c r="L239" s="14" t="s">
        <v>3437</v>
      </c>
      <c r="M239" s="45" t="s">
        <v>4034</v>
      </c>
      <c r="N239" s="2">
        <v>1973</v>
      </c>
      <c r="O239" s="67" t="s">
        <v>4033</v>
      </c>
      <c r="P239" s="20">
        <v>446</v>
      </c>
      <c r="Q239" s="45" t="s">
        <v>4026</v>
      </c>
      <c r="R239" s="57" t="s">
        <v>4027</v>
      </c>
      <c r="S239" s="29"/>
      <c r="T239" s="31"/>
    </row>
    <row r="240" spans="2:20" ht="12.75" customHeight="1">
      <c r="B240" s="14" t="s">
        <v>3432</v>
      </c>
      <c r="C240" s="45" t="s">
        <v>4298</v>
      </c>
      <c r="D240" s="2">
        <v>1952</v>
      </c>
      <c r="E240" s="67" t="s">
        <v>4306</v>
      </c>
      <c r="F240" s="20">
        <v>401</v>
      </c>
      <c r="G240" s="45" t="s">
        <v>3986</v>
      </c>
      <c r="H240" s="57" t="s">
        <v>2134</v>
      </c>
      <c r="I240" s="81"/>
      <c r="J240" s="31"/>
      <c r="L240" s="14" t="s">
        <v>3431</v>
      </c>
      <c r="M240" s="45" t="s">
        <v>4036</v>
      </c>
      <c r="N240" s="2">
        <v>1965</v>
      </c>
      <c r="O240" s="67" t="s">
        <v>4035</v>
      </c>
      <c r="P240" s="20">
        <v>397</v>
      </c>
      <c r="Q240" s="45" t="s">
        <v>4026</v>
      </c>
      <c r="R240" s="57" t="s">
        <v>2402</v>
      </c>
      <c r="S240" s="81"/>
      <c r="T240" s="31"/>
    </row>
    <row r="241" spans="2:20" ht="12.75" customHeight="1">
      <c r="B241" s="14" t="s">
        <v>3430</v>
      </c>
      <c r="C241" s="45" t="s">
        <v>4308</v>
      </c>
      <c r="D241" s="2">
        <v>1966</v>
      </c>
      <c r="E241" s="67" t="s">
        <v>4307</v>
      </c>
      <c r="F241" s="20">
        <v>392</v>
      </c>
      <c r="G241" s="45" t="s">
        <v>3522</v>
      </c>
      <c r="H241" s="57" t="s">
        <v>3609</v>
      </c>
      <c r="I241" s="81"/>
      <c r="J241" s="31"/>
      <c r="L241" s="14" t="s">
        <v>3429</v>
      </c>
      <c r="M241" s="45" t="s">
        <v>4038</v>
      </c>
      <c r="N241" s="2">
        <v>1995</v>
      </c>
      <c r="O241" s="67" t="s">
        <v>4037</v>
      </c>
      <c r="P241" s="20">
        <v>390</v>
      </c>
      <c r="Q241" s="45" t="s">
        <v>3522</v>
      </c>
      <c r="R241" s="57" t="s">
        <v>3618</v>
      </c>
      <c r="S241" s="81"/>
      <c r="T241" s="31"/>
    </row>
    <row r="242" spans="2:20" ht="12.75" customHeight="1">
      <c r="B242" s="14" t="s">
        <v>1469</v>
      </c>
      <c r="C242" s="45" t="s">
        <v>4303</v>
      </c>
      <c r="D242" s="2">
        <v>1994</v>
      </c>
      <c r="E242" s="67" t="s">
        <v>2814</v>
      </c>
      <c r="F242" s="20">
        <v>379</v>
      </c>
      <c r="G242" s="45" t="s">
        <v>3986</v>
      </c>
      <c r="H242" s="57" t="s">
        <v>1923</v>
      </c>
      <c r="I242" s="81"/>
      <c r="J242" s="31"/>
      <c r="L242" s="14" t="s">
        <v>3428</v>
      </c>
      <c r="M242" s="45" t="s">
        <v>4039</v>
      </c>
      <c r="N242" s="2">
        <v>1995</v>
      </c>
      <c r="O242" s="67" t="s">
        <v>2075</v>
      </c>
      <c r="P242" s="20">
        <v>386</v>
      </c>
      <c r="Q242" s="45" t="s">
        <v>3522</v>
      </c>
      <c r="R242" s="57" t="s">
        <v>1879</v>
      </c>
      <c r="S242" s="81"/>
      <c r="T242" s="31"/>
    </row>
    <row r="243" spans="2:20" ht="12.75" customHeight="1">
      <c r="B243" s="14" t="s">
        <v>3626</v>
      </c>
      <c r="C243" s="45" t="s">
        <v>4301</v>
      </c>
      <c r="D243" s="2">
        <v>1969</v>
      </c>
      <c r="E243" s="67" t="s">
        <v>3885</v>
      </c>
      <c r="F243" s="20">
        <v>367</v>
      </c>
      <c r="G243" s="45" t="s">
        <v>4309</v>
      </c>
      <c r="H243" s="57" t="s">
        <v>1847</v>
      </c>
      <c r="I243" s="81"/>
      <c r="J243" s="31"/>
      <c r="L243" s="14" t="s">
        <v>3573</v>
      </c>
      <c r="M243" s="45" t="s">
        <v>4040</v>
      </c>
      <c r="N243" s="2">
        <v>1990</v>
      </c>
      <c r="O243" s="67" t="s">
        <v>2895</v>
      </c>
      <c r="P243" s="20">
        <v>375</v>
      </c>
      <c r="Q243" s="45" t="s">
        <v>4022</v>
      </c>
      <c r="R243" s="57" t="s">
        <v>2291</v>
      </c>
      <c r="S243" s="81"/>
      <c r="T243" s="31"/>
    </row>
    <row r="244" spans="2:20" ht="12.75" customHeight="1" thickBot="1">
      <c r="B244" s="15" t="s">
        <v>3430</v>
      </c>
      <c r="C244" s="48" t="s">
        <v>4303</v>
      </c>
      <c r="D244" s="13">
        <v>1994</v>
      </c>
      <c r="E244" s="68" t="s">
        <v>4310</v>
      </c>
      <c r="F244" s="21">
        <v>354</v>
      </c>
      <c r="G244" s="48" t="s">
        <v>3522</v>
      </c>
      <c r="H244" s="58" t="s">
        <v>3609</v>
      </c>
      <c r="I244" s="81"/>
      <c r="J244" s="31"/>
      <c r="L244" s="15" t="s">
        <v>3629</v>
      </c>
      <c r="M244" s="48" t="s">
        <v>4034</v>
      </c>
      <c r="N244" s="13">
        <v>1973</v>
      </c>
      <c r="O244" s="68" t="s">
        <v>4041</v>
      </c>
      <c r="P244" s="21">
        <v>364</v>
      </c>
      <c r="Q244" s="48" t="s">
        <v>4026</v>
      </c>
      <c r="R244" s="58" t="s">
        <v>4027</v>
      </c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8</v>
      </c>
      <c r="E246" s="65" t="s">
        <v>3392</v>
      </c>
      <c r="F246" s="16">
        <f>SUM(F237:F244)</f>
        <v>3233</v>
      </c>
      <c r="J246" s="27"/>
      <c r="L246" s="1" t="s">
        <v>3171</v>
      </c>
      <c r="M246" s="22">
        <v>8</v>
      </c>
      <c r="O246" s="65" t="s">
        <v>3392</v>
      </c>
      <c r="P246" s="16">
        <f>SUM(P237:P244)</f>
        <v>3451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20</v>
      </c>
      <c r="E248" s="65" t="s">
        <v>3394</v>
      </c>
      <c r="F248" s="16">
        <f>+F232+F246</f>
        <v>7780</v>
      </c>
      <c r="J248" s="27"/>
      <c r="L248" s="1" t="s">
        <v>3270</v>
      </c>
      <c r="M248" s="23">
        <f>+M232+M246</f>
        <v>18</v>
      </c>
      <c r="O248" s="65" t="s">
        <v>3394</v>
      </c>
      <c r="P248" s="16">
        <f>+P232+P246</f>
        <v>7633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7</v>
      </c>
      <c r="J250" s="27"/>
      <c r="L250" s="1" t="s">
        <v>3271</v>
      </c>
      <c r="M250" s="23">
        <v>12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3161</v>
      </c>
      <c r="C254" s="41" t="s">
        <v>3103</v>
      </c>
      <c r="F254" s="156">
        <v>89</v>
      </c>
      <c r="G254" s="156"/>
      <c r="J254" s="27"/>
      <c r="L254" s="4" t="s">
        <v>3161</v>
      </c>
      <c r="M254" s="41" t="s">
        <v>3283</v>
      </c>
      <c r="P254" s="156">
        <v>92</v>
      </c>
      <c r="Q254" s="156"/>
      <c r="T254" s="27"/>
    </row>
    <row r="255" spans="2:20" ht="12.75" customHeight="1">
      <c r="B255" s="4" t="s">
        <v>3168</v>
      </c>
      <c r="C255" s="41" t="s">
        <v>3297</v>
      </c>
      <c r="F255" s="156"/>
      <c r="G255" s="156"/>
      <c r="J255" s="27"/>
      <c r="L255" s="4" t="s">
        <v>3168</v>
      </c>
      <c r="M255" s="41" t="s">
        <v>3297</v>
      </c>
      <c r="P255" s="156"/>
      <c r="Q255" s="156"/>
      <c r="T255" s="27"/>
    </row>
    <row r="256" spans="2:20" ht="12.75" customHeight="1">
      <c r="B256" s="5" t="s">
        <v>3169</v>
      </c>
      <c r="C256" s="26">
        <v>2009</v>
      </c>
      <c r="J256" s="27"/>
      <c r="L256" s="5" t="s">
        <v>3169</v>
      </c>
      <c r="M256" s="26">
        <v>2009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3162</v>
      </c>
      <c r="J258" s="27"/>
      <c r="L258" s="24" t="s">
        <v>3162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3170</v>
      </c>
      <c r="C260" s="42" t="s">
        <v>3163</v>
      </c>
      <c r="D260" s="12" t="s">
        <v>3164</v>
      </c>
      <c r="E260" s="61" t="s">
        <v>3165</v>
      </c>
      <c r="F260" s="12" t="s">
        <v>3166</v>
      </c>
      <c r="G260" s="42" t="s">
        <v>3167</v>
      </c>
      <c r="H260" s="52" t="s">
        <v>3391</v>
      </c>
      <c r="I260" s="28"/>
      <c r="J260" s="30"/>
      <c r="L260" s="7" t="s">
        <v>3170</v>
      </c>
      <c r="M260" s="42" t="s">
        <v>3163</v>
      </c>
      <c r="N260" s="12" t="s">
        <v>3164</v>
      </c>
      <c r="O260" s="61" t="s">
        <v>3165</v>
      </c>
      <c r="P260" s="12" t="s">
        <v>3166</v>
      </c>
      <c r="Q260" s="42" t="s">
        <v>3167</v>
      </c>
      <c r="R260" s="52" t="s">
        <v>3391</v>
      </c>
      <c r="S260" s="28"/>
      <c r="T260" s="30"/>
    </row>
    <row r="261" spans="2:20" ht="12.75" customHeight="1">
      <c r="B261" s="8" t="s">
        <v>3428</v>
      </c>
      <c r="C261" s="43" t="s">
        <v>4188</v>
      </c>
      <c r="D261" s="10">
        <v>1985</v>
      </c>
      <c r="E261" s="62" t="s">
        <v>3588</v>
      </c>
      <c r="F261" s="17">
        <v>671</v>
      </c>
      <c r="G261" s="43" t="s">
        <v>3522</v>
      </c>
      <c r="H261" s="53" t="s">
        <v>1708</v>
      </c>
      <c r="I261" s="29"/>
      <c r="J261" s="31"/>
      <c r="L261" s="8" t="s">
        <v>3428</v>
      </c>
      <c r="M261" s="43" t="s">
        <v>4140</v>
      </c>
      <c r="N261" s="10">
        <v>1992</v>
      </c>
      <c r="O261" s="62" t="s">
        <v>3791</v>
      </c>
      <c r="P261" s="17">
        <v>525</v>
      </c>
      <c r="Q261" s="43" t="s">
        <v>3522</v>
      </c>
      <c r="R261" s="53" t="s">
        <v>3451</v>
      </c>
      <c r="S261" s="29"/>
      <c r="T261" s="31"/>
    </row>
    <row r="262" spans="2:20" ht="12.75" customHeight="1">
      <c r="B262" s="9" t="s">
        <v>3429</v>
      </c>
      <c r="C262" s="44" t="s">
        <v>4194</v>
      </c>
      <c r="D262" s="3">
        <v>1992</v>
      </c>
      <c r="E262" s="63" t="s">
        <v>4193</v>
      </c>
      <c r="F262" s="18">
        <v>545</v>
      </c>
      <c r="G262" s="44" t="s">
        <v>3522</v>
      </c>
      <c r="H262" s="54" t="s">
        <v>1523</v>
      </c>
      <c r="I262" s="29"/>
      <c r="J262" s="31"/>
      <c r="L262" s="9" t="s">
        <v>3429</v>
      </c>
      <c r="M262" s="44" t="s">
        <v>4139</v>
      </c>
      <c r="N262" s="3">
        <v>1993</v>
      </c>
      <c r="O262" s="63" t="s">
        <v>4138</v>
      </c>
      <c r="P262" s="18">
        <v>533</v>
      </c>
      <c r="Q262" s="44" t="s">
        <v>3522</v>
      </c>
      <c r="R262" s="54" t="s">
        <v>3487</v>
      </c>
      <c r="S262" s="29"/>
      <c r="T262" s="31"/>
    </row>
    <row r="263" spans="2:20" ht="12.75" customHeight="1">
      <c r="B263" s="9" t="s">
        <v>3430</v>
      </c>
      <c r="C263" s="44" t="s">
        <v>4192</v>
      </c>
      <c r="D263" s="3">
        <v>1990</v>
      </c>
      <c r="E263" s="63" t="s">
        <v>2127</v>
      </c>
      <c r="F263" s="18">
        <v>572</v>
      </c>
      <c r="G263" s="44" t="s">
        <v>3522</v>
      </c>
      <c r="H263" s="54" t="s">
        <v>3695</v>
      </c>
      <c r="I263" s="29"/>
      <c r="J263" s="31"/>
      <c r="L263" s="9" t="s">
        <v>3431</v>
      </c>
      <c r="M263" s="44" t="s">
        <v>4142</v>
      </c>
      <c r="N263" s="3">
        <v>1984</v>
      </c>
      <c r="O263" s="63" t="s">
        <v>4141</v>
      </c>
      <c r="P263" s="18">
        <v>507</v>
      </c>
      <c r="Q263" s="44" t="s">
        <v>3522</v>
      </c>
      <c r="R263" s="54" t="s">
        <v>3618</v>
      </c>
      <c r="S263" s="29"/>
      <c r="T263" s="31"/>
    </row>
    <row r="264" spans="2:20" ht="12.75" customHeight="1">
      <c r="B264" s="9" t="s">
        <v>3431</v>
      </c>
      <c r="C264" s="44" t="s">
        <v>4182</v>
      </c>
      <c r="D264" s="3">
        <v>1990</v>
      </c>
      <c r="E264" s="63" t="s">
        <v>4181</v>
      </c>
      <c r="F264" s="18">
        <v>707</v>
      </c>
      <c r="G264" s="44" t="s">
        <v>3945</v>
      </c>
      <c r="H264" s="54" t="s">
        <v>3470</v>
      </c>
      <c r="I264" s="81"/>
      <c r="J264" s="31"/>
      <c r="L264" s="9" t="s">
        <v>3889</v>
      </c>
      <c r="M264" s="44" t="s">
        <v>1622</v>
      </c>
      <c r="N264" s="3">
        <v>1959</v>
      </c>
      <c r="O264" s="63" t="s">
        <v>1623</v>
      </c>
      <c r="P264" s="18">
        <v>541</v>
      </c>
      <c r="Q264" s="44" t="s">
        <v>3986</v>
      </c>
      <c r="R264" s="54" t="s">
        <v>3972</v>
      </c>
      <c r="S264" s="81"/>
      <c r="T264" s="31"/>
    </row>
    <row r="265" spans="2:20" ht="12.75" customHeight="1">
      <c r="B265" s="9" t="s">
        <v>3432</v>
      </c>
      <c r="C265" s="44" t="s">
        <v>4180</v>
      </c>
      <c r="D265" s="3">
        <v>1988</v>
      </c>
      <c r="E265" s="63" t="s">
        <v>4179</v>
      </c>
      <c r="F265" s="18">
        <v>711</v>
      </c>
      <c r="G265" s="44" t="s">
        <v>3522</v>
      </c>
      <c r="H265" s="54" t="s">
        <v>3491</v>
      </c>
      <c r="I265" s="81"/>
      <c r="J265" s="31"/>
      <c r="L265" s="9" t="s">
        <v>3434</v>
      </c>
      <c r="M265" s="44" t="s">
        <v>4152</v>
      </c>
      <c r="N265" s="3">
        <v>1947</v>
      </c>
      <c r="O265" s="63" t="s">
        <v>3797</v>
      </c>
      <c r="P265" s="18">
        <v>471</v>
      </c>
      <c r="Q265" s="44" t="s">
        <v>3663</v>
      </c>
      <c r="R265" s="54" t="s">
        <v>3458</v>
      </c>
      <c r="S265" s="81"/>
      <c r="T265" s="31"/>
    </row>
    <row r="266" spans="2:20" ht="12.75" customHeight="1">
      <c r="B266" s="9" t="s">
        <v>3599</v>
      </c>
      <c r="C266" s="44" t="s">
        <v>4195</v>
      </c>
      <c r="D266" s="3">
        <v>1956</v>
      </c>
      <c r="E266" s="63" t="s">
        <v>4196</v>
      </c>
      <c r="F266" s="18">
        <v>338</v>
      </c>
      <c r="G266" s="44" t="s">
        <v>3912</v>
      </c>
      <c r="H266" s="54" t="s">
        <v>1923</v>
      </c>
      <c r="I266" s="81"/>
      <c r="J266" s="31"/>
      <c r="L266" s="9" t="s">
        <v>3436</v>
      </c>
      <c r="M266" s="44" t="s">
        <v>4161</v>
      </c>
      <c r="N266" s="3">
        <v>1939</v>
      </c>
      <c r="O266" s="63" t="s">
        <v>4160</v>
      </c>
      <c r="P266" s="18">
        <v>346</v>
      </c>
      <c r="Q266" s="44" t="s">
        <v>3915</v>
      </c>
      <c r="R266" s="54" t="s">
        <v>3972</v>
      </c>
      <c r="S266" s="29"/>
      <c r="T266" s="31"/>
    </row>
    <row r="267" spans="2:20" ht="12.75" customHeight="1">
      <c r="B267" s="9"/>
      <c r="C267" s="44"/>
      <c r="D267" s="3"/>
      <c r="E267" s="63"/>
      <c r="F267" s="18"/>
      <c r="G267" s="44"/>
      <c r="H267" s="54"/>
      <c r="I267" s="81"/>
      <c r="J267" s="31"/>
      <c r="L267" s="9" t="s">
        <v>3629</v>
      </c>
      <c r="M267" s="44" t="s">
        <v>4162</v>
      </c>
      <c r="N267" s="3">
        <v>1988</v>
      </c>
      <c r="O267" s="63" t="s">
        <v>2638</v>
      </c>
      <c r="P267" s="18">
        <v>337</v>
      </c>
      <c r="Q267" s="44" t="s">
        <v>3915</v>
      </c>
      <c r="R267" s="54" t="s">
        <v>3504</v>
      </c>
      <c r="S267" s="81"/>
      <c r="T267" s="31"/>
    </row>
    <row r="268" spans="2:20" ht="12.75" customHeight="1">
      <c r="B268" s="9"/>
      <c r="C268" s="44"/>
      <c r="D268" s="3"/>
      <c r="E268" s="63"/>
      <c r="F268" s="18"/>
      <c r="G268" s="44"/>
      <c r="H268" s="54"/>
      <c r="I268" s="29"/>
      <c r="J268" s="31"/>
      <c r="L268" s="9" t="s">
        <v>3630</v>
      </c>
      <c r="M268" s="44" t="s">
        <v>4162</v>
      </c>
      <c r="N268" s="3">
        <v>1988</v>
      </c>
      <c r="O268" s="63" t="s">
        <v>4163</v>
      </c>
      <c r="P268" s="18">
        <v>233</v>
      </c>
      <c r="Q268" s="44" t="s">
        <v>3915</v>
      </c>
      <c r="R268" s="54" t="s">
        <v>3504</v>
      </c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29"/>
      <c r="J269" s="31"/>
      <c r="L269" s="9" t="s">
        <v>3437</v>
      </c>
      <c r="M269" s="44" t="s">
        <v>4149</v>
      </c>
      <c r="N269" s="3">
        <v>1969</v>
      </c>
      <c r="O269" s="63" t="s">
        <v>4150</v>
      </c>
      <c r="P269" s="18">
        <v>495</v>
      </c>
      <c r="Q269" s="44" t="s">
        <v>3522</v>
      </c>
      <c r="R269" s="54" t="s">
        <v>1499</v>
      </c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29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3171</v>
      </c>
      <c r="C274" s="22">
        <v>6</v>
      </c>
      <c r="E274" s="65" t="s">
        <v>3392</v>
      </c>
      <c r="F274" s="16">
        <f>SUM(F261:F272)</f>
        <v>3544</v>
      </c>
      <c r="J274" s="27"/>
      <c r="L274" s="1" t="s">
        <v>3171</v>
      </c>
      <c r="M274" s="22">
        <v>9</v>
      </c>
      <c r="O274" s="65" t="s">
        <v>3392</v>
      </c>
      <c r="P274" s="16">
        <f>SUM(P261:P272)</f>
        <v>3988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3393</v>
      </c>
      <c r="J276" s="27"/>
      <c r="L276" s="24" t="s">
        <v>3393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3170</v>
      </c>
      <c r="C278" s="42" t="s">
        <v>3163</v>
      </c>
      <c r="D278" s="12" t="s">
        <v>3164</v>
      </c>
      <c r="E278" s="61" t="s">
        <v>3165</v>
      </c>
      <c r="F278" s="12" t="s">
        <v>3166</v>
      </c>
      <c r="G278" s="42" t="s">
        <v>3167</v>
      </c>
      <c r="H278" s="52" t="s">
        <v>3391</v>
      </c>
      <c r="I278" s="28"/>
      <c r="J278" s="30"/>
      <c r="L278" s="34" t="s">
        <v>3170</v>
      </c>
      <c r="M278" s="42" t="s">
        <v>3163</v>
      </c>
      <c r="N278" s="12" t="s">
        <v>3164</v>
      </c>
      <c r="O278" s="61" t="s">
        <v>3165</v>
      </c>
      <c r="P278" s="12" t="s">
        <v>3166</v>
      </c>
      <c r="Q278" s="42" t="s">
        <v>3167</v>
      </c>
      <c r="R278" s="52" t="s">
        <v>3391</v>
      </c>
      <c r="S278" s="28"/>
      <c r="T278" s="30"/>
    </row>
    <row r="279" spans="2:20" ht="12.75" customHeight="1">
      <c r="B279" s="35" t="s">
        <v>3431</v>
      </c>
      <c r="C279" s="47" t="s">
        <v>4180</v>
      </c>
      <c r="D279" s="32">
        <v>1988</v>
      </c>
      <c r="E279" s="66" t="s">
        <v>4183</v>
      </c>
      <c r="F279" s="33">
        <v>687</v>
      </c>
      <c r="G279" s="47" t="s">
        <v>3522</v>
      </c>
      <c r="H279" s="56" t="s">
        <v>3487</v>
      </c>
      <c r="I279" s="29"/>
      <c r="J279" s="31"/>
      <c r="L279" s="35" t="s">
        <v>3428</v>
      </c>
      <c r="M279" s="47" t="s">
        <v>4139</v>
      </c>
      <c r="N279" s="32">
        <v>1993</v>
      </c>
      <c r="O279" s="66" t="s">
        <v>4143</v>
      </c>
      <c r="P279" s="33">
        <v>505</v>
      </c>
      <c r="Q279" s="47" t="s">
        <v>3522</v>
      </c>
      <c r="R279" s="56" t="s">
        <v>3451</v>
      </c>
      <c r="S279" s="29"/>
      <c r="T279" s="31"/>
    </row>
    <row r="280" spans="2:20" ht="12.75" customHeight="1">
      <c r="B280" s="14" t="s">
        <v>3432</v>
      </c>
      <c r="C280" s="45" t="s">
        <v>4185</v>
      </c>
      <c r="D280" s="2">
        <v>1987</v>
      </c>
      <c r="E280" s="67" t="s">
        <v>4184</v>
      </c>
      <c r="F280" s="20">
        <v>676</v>
      </c>
      <c r="G280" s="45" t="s">
        <v>3522</v>
      </c>
      <c r="H280" s="57" t="s">
        <v>3451</v>
      </c>
      <c r="I280" s="29"/>
      <c r="J280" s="31"/>
      <c r="L280" s="14" t="s">
        <v>3573</v>
      </c>
      <c r="M280" s="45" t="s">
        <v>4144</v>
      </c>
      <c r="N280" s="2">
        <v>1962</v>
      </c>
      <c r="O280" s="67" t="s">
        <v>3801</v>
      </c>
      <c r="P280" s="20">
        <v>503</v>
      </c>
      <c r="Q280" s="45" t="s">
        <v>4147</v>
      </c>
      <c r="R280" s="57" t="s">
        <v>4148</v>
      </c>
      <c r="S280" s="29"/>
      <c r="T280" s="31"/>
    </row>
    <row r="281" spans="2:20" ht="12.75" customHeight="1">
      <c r="B281" s="82" t="s">
        <v>3551</v>
      </c>
      <c r="C281" s="83" t="s">
        <v>4186</v>
      </c>
      <c r="D281" s="84">
        <v>1963</v>
      </c>
      <c r="E281" s="85" t="s">
        <v>4187</v>
      </c>
      <c r="F281" s="86">
        <v>674</v>
      </c>
      <c r="G281" s="83" t="s">
        <v>3945</v>
      </c>
      <c r="H281" s="87" t="s">
        <v>3462</v>
      </c>
      <c r="I281" s="29"/>
      <c r="J281" s="31"/>
      <c r="L281" s="82" t="s">
        <v>3429</v>
      </c>
      <c r="M281" s="83" t="s">
        <v>1624</v>
      </c>
      <c r="N281" s="84">
        <v>1977</v>
      </c>
      <c r="O281" s="85" t="s">
        <v>4151</v>
      </c>
      <c r="P281" s="86">
        <v>493</v>
      </c>
      <c r="Q281" s="83" t="s">
        <v>3522</v>
      </c>
      <c r="R281" s="87" t="s">
        <v>1147</v>
      </c>
      <c r="S281" s="29"/>
      <c r="T281" s="31"/>
    </row>
    <row r="282" spans="2:20" ht="12.75" customHeight="1">
      <c r="B282" s="14" t="s">
        <v>3551</v>
      </c>
      <c r="C282" s="45" t="s">
        <v>2600</v>
      </c>
      <c r="D282" s="2">
        <v>1987</v>
      </c>
      <c r="E282" s="67" t="s">
        <v>4189</v>
      </c>
      <c r="F282" s="20">
        <v>664</v>
      </c>
      <c r="G282" s="45" t="s">
        <v>3522</v>
      </c>
      <c r="H282" s="57" t="s">
        <v>3695</v>
      </c>
      <c r="I282" s="81"/>
      <c r="J282" s="31"/>
      <c r="L282" s="14" t="s">
        <v>3429</v>
      </c>
      <c r="M282" s="45" t="s">
        <v>4154</v>
      </c>
      <c r="N282" s="2">
        <v>1995</v>
      </c>
      <c r="O282" s="67" t="s">
        <v>4153</v>
      </c>
      <c r="P282" s="20">
        <v>449</v>
      </c>
      <c r="Q282" s="45" t="s">
        <v>3522</v>
      </c>
      <c r="R282" s="57" t="s">
        <v>3618</v>
      </c>
      <c r="S282" s="81"/>
      <c r="T282" s="31"/>
    </row>
    <row r="283" spans="2:20" ht="12.75" customHeight="1">
      <c r="B283" s="14" t="s">
        <v>3432</v>
      </c>
      <c r="C283" s="45" t="s">
        <v>2600</v>
      </c>
      <c r="D283" s="2">
        <v>1987</v>
      </c>
      <c r="E283" s="67" t="s">
        <v>4190</v>
      </c>
      <c r="F283" s="20">
        <v>663</v>
      </c>
      <c r="G283" s="45" t="s">
        <v>3522</v>
      </c>
      <c r="H283" s="57" t="s">
        <v>3609</v>
      </c>
      <c r="I283" s="81"/>
      <c r="J283" s="31"/>
      <c r="L283" s="14" t="s">
        <v>3573</v>
      </c>
      <c r="M283" s="45" t="s">
        <v>4155</v>
      </c>
      <c r="N283" s="2">
        <v>1971</v>
      </c>
      <c r="O283" s="67" t="s">
        <v>1549</v>
      </c>
      <c r="P283" s="20">
        <v>419</v>
      </c>
      <c r="Q283" s="45" t="s">
        <v>4147</v>
      </c>
      <c r="R283" s="57" t="s">
        <v>4148</v>
      </c>
      <c r="S283" s="81"/>
      <c r="T283" s="31"/>
    </row>
    <row r="284" spans="2:20" ht="12.75" customHeight="1">
      <c r="B284" s="14" t="s">
        <v>3551</v>
      </c>
      <c r="C284" s="45" t="s">
        <v>4185</v>
      </c>
      <c r="D284" s="2">
        <v>1987</v>
      </c>
      <c r="E284" s="67" t="s">
        <v>4191</v>
      </c>
      <c r="F284" s="20">
        <v>660</v>
      </c>
      <c r="G284" s="45" t="s">
        <v>3522</v>
      </c>
      <c r="H284" s="57" t="s">
        <v>3695</v>
      </c>
      <c r="I284" s="81"/>
      <c r="J284" s="31"/>
      <c r="L284" s="14" t="s">
        <v>3573</v>
      </c>
      <c r="M284" s="45" t="s">
        <v>4156</v>
      </c>
      <c r="N284" s="2">
        <v>1966</v>
      </c>
      <c r="O284" s="67" t="s">
        <v>1740</v>
      </c>
      <c r="P284" s="20">
        <v>405</v>
      </c>
      <c r="Q284" s="45" t="s">
        <v>4157</v>
      </c>
      <c r="R284" s="57" t="s">
        <v>3591</v>
      </c>
      <c r="S284" s="81"/>
      <c r="T284" s="31"/>
    </row>
    <row r="285" spans="2:20" ht="12.75" customHeight="1">
      <c r="B285" s="14"/>
      <c r="C285" s="45"/>
      <c r="D285" s="2"/>
      <c r="E285" s="67"/>
      <c r="F285" s="20"/>
      <c r="G285" s="45"/>
      <c r="H285" s="57"/>
      <c r="I285" s="81"/>
      <c r="J285" s="31"/>
      <c r="L285" s="14" t="s">
        <v>3573</v>
      </c>
      <c r="M285" s="45" t="s">
        <v>4158</v>
      </c>
      <c r="N285" s="2">
        <v>1962</v>
      </c>
      <c r="O285" s="67" t="s">
        <v>2327</v>
      </c>
      <c r="P285" s="20">
        <v>390</v>
      </c>
      <c r="Q285" s="45" t="s">
        <v>4147</v>
      </c>
      <c r="R285" s="57" t="s">
        <v>2912</v>
      </c>
      <c r="S285" s="81"/>
      <c r="T285" s="31"/>
    </row>
    <row r="286" spans="2:20" ht="12.75" customHeight="1" thickBot="1">
      <c r="B286" s="15"/>
      <c r="C286" s="48"/>
      <c r="D286" s="13"/>
      <c r="E286" s="68"/>
      <c r="F286" s="21"/>
      <c r="G286" s="48"/>
      <c r="H286" s="58"/>
      <c r="I286" s="81"/>
      <c r="J286" s="31"/>
      <c r="L286" s="15" t="s">
        <v>3428</v>
      </c>
      <c r="M286" s="48" t="s">
        <v>4154</v>
      </c>
      <c r="N286" s="13">
        <v>1995</v>
      </c>
      <c r="O286" s="68" t="s">
        <v>4159</v>
      </c>
      <c r="P286" s="21">
        <v>381</v>
      </c>
      <c r="Q286" s="48" t="s">
        <v>3522</v>
      </c>
      <c r="R286" s="58" t="s">
        <v>1080</v>
      </c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3171</v>
      </c>
      <c r="C288" s="22">
        <v>6</v>
      </c>
      <c r="E288" s="65" t="s">
        <v>3392</v>
      </c>
      <c r="F288" s="16">
        <f>SUM(F279:F286)</f>
        <v>4024</v>
      </c>
      <c r="J288" s="27"/>
      <c r="L288" s="1" t="s">
        <v>3171</v>
      </c>
      <c r="M288" s="22">
        <v>8</v>
      </c>
      <c r="O288" s="65" t="s">
        <v>3392</v>
      </c>
      <c r="P288" s="16">
        <f>SUM(P279:P286)</f>
        <v>3545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3270</v>
      </c>
      <c r="C290" s="23">
        <f>+C274+C288</f>
        <v>12</v>
      </c>
      <c r="E290" s="65" t="s">
        <v>3394</v>
      </c>
      <c r="F290" s="16">
        <f>+F274+F288</f>
        <v>7568</v>
      </c>
      <c r="J290" s="27"/>
      <c r="L290" s="1" t="s">
        <v>3270</v>
      </c>
      <c r="M290" s="23">
        <f>+M274+M288</f>
        <v>17</v>
      </c>
      <c r="O290" s="65" t="s">
        <v>3394</v>
      </c>
      <c r="P290" s="16">
        <f>+P274+P288</f>
        <v>7533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3271</v>
      </c>
      <c r="C292" s="23">
        <v>9</v>
      </c>
      <c r="J292" s="27"/>
      <c r="L292" s="1" t="s">
        <v>3271</v>
      </c>
      <c r="M292" s="23">
        <v>14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3161</v>
      </c>
      <c r="C296" s="41" t="s">
        <v>44</v>
      </c>
      <c r="F296" s="156">
        <v>100</v>
      </c>
      <c r="G296" s="156"/>
      <c r="J296" s="27"/>
      <c r="L296" s="4" t="s">
        <v>3161</v>
      </c>
      <c r="M296" s="41" t="s">
        <v>3400</v>
      </c>
      <c r="P296" s="156">
        <v>103</v>
      </c>
      <c r="Q296" s="156"/>
      <c r="T296" s="27"/>
    </row>
    <row r="297" spans="2:20" ht="12.75" customHeight="1">
      <c r="B297" s="4" t="s">
        <v>3168</v>
      </c>
      <c r="C297" s="41" t="s">
        <v>3297</v>
      </c>
      <c r="F297" s="156"/>
      <c r="G297" s="156"/>
      <c r="J297" s="27"/>
      <c r="L297" s="4" t="s">
        <v>3168</v>
      </c>
      <c r="M297" s="41" t="s">
        <v>3297</v>
      </c>
      <c r="P297" s="156"/>
      <c r="Q297" s="156"/>
      <c r="T297" s="27"/>
    </row>
    <row r="298" spans="2:20" ht="12.75" customHeight="1">
      <c r="B298" s="5" t="s">
        <v>3169</v>
      </c>
      <c r="C298" s="26">
        <v>2009</v>
      </c>
      <c r="J298" s="27"/>
      <c r="L298" s="5" t="s">
        <v>3169</v>
      </c>
      <c r="M298" s="26">
        <v>2009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3162</v>
      </c>
      <c r="J300" s="27"/>
      <c r="L300" s="24" t="s">
        <v>3162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3170</v>
      </c>
      <c r="C302" s="42" t="s">
        <v>3163</v>
      </c>
      <c r="D302" s="12" t="s">
        <v>3164</v>
      </c>
      <c r="E302" s="61" t="s">
        <v>3165</v>
      </c>
      <c r="F302" s="12" t="s">
        <v>3166</v>
      </c>
      <c r="G302" s="42" t="s">
        <v>3167</v>
      </c>
      <c r="H302" s="52" t="s">
        <v>3391</v>
      </c>
      <c r="I302" s="28"/>
      <c r="J302" s="30"/>
      <c r="L302" s="7" t="s">
        <v>3170</v>
      </c>
      <c r="M302" s="42" t="s">
        <v>3163</v>
      </c>
      <c r="N302" s="12" t="s">
        <v>3164</v>
      </c>
      <c r="O302" s="61" t="s">
        <v>3165</v>
      </c>
      <c r="P302" s="12" t="s">
        <v>3166</v>
      </c>
      <c r="Q302" s="42" t="s">
        <v>3167</v>
      </c>
      <c r="R302" s="52" t="s">
        <v>3391</v>
      </c>
      <c r="S302" s="28"/>
      <c r="T302" s="30"/>
    </row>
    <row r="303" spans="2:20" ht="12.75" customHeight="1">
      <c r="B303" s="8" t="s">
        <v>3428</v>
      </c>
      <c r="C303" s="43" t="s">
        <v>49</v>
      </c>
      <c r="D303" s="10">
        <v>1994</v>
      </c>
      <c r="E303" s="62" t="s">
        <v>1406</v>
      </c>
      <c r="F303" s="17">
        <v>355</v>
      </c>
      <c r="G303" s="43" t="s">
        <v>3522</v>
      </c>
      <c r="H303" s="53" t="s">
        <v>3451</v>
      </c>
      <c r="I303" s="29"/>
      <c r="J303" s="31"/>
      <c r="L303" s="8" t="s">
        <v>3428</v>
      </c>
      <c r="M303" s="43" t="s">
        <v>1444</v>
      </c>
      <c r="N303" s="10">
        <v>1994</v>
      </c>
      <c r="O303" s="62" t="s">
        <v>2384</v>
      </c>
      <c r="P303" s="17">
        <v>419</v>
      </c>
      <c r="Q303" s="43" t="s">
        <v>3522</v>
      </c>
      <c r="R303" s="53" t="s">
        <v>3695</v>
      </c>
      <c r="S303" s="29"/>
      <c r="T303" s="31"/>
    </row>
    <row r="304" spans="2:20" ht="12.75" customHeight="1">
      <c r="B304" s="9" t="s">
        <v>3429</v>
      </c>
      <c r="C304" s="44" t="s">
        <v>48</v>
      </c>
      <c r="D304" s="3">
        <v>1992</v>
      </c>
      <c r="E304" s="63" t="s">
        <v>964</v>
      </c>
      <c r="F304" s="18">
        <v>491</v>
      </c>
      <c r="G304" s="44" t="s">
        <v>3522</v>
      </c>
      <c r="H304" s="54" t="s">
        <v>3618</v>
      </c>
      <c r="I304" s="29"/>
      <c r="J304" s="31"/>
      <c r="L304" s="9" t="s">
        <v>3429</v>
      </c>
      <c r="M304" s="44" t="s">
        <v>4097</v>
      </c>
      <c r="N304" s="3">
        <v>1985</v>
      </c>
      <c r="O304" s="63" t="s">
        <v>4070</v>
      </c>
      <c r="P304" s="18">
        <v>515</v>
      </c>
      <c r="Q304" s="44" t="s">
        <v>3522</v>
      </c>
      <c r="R304" s="54" t="s">
        <v>3609</v>
      </c>
      <c r="S304" s="29"/>
      <c r="T304" s="31"/>
    </row>
    <row r="305" spans="2:20" ht="12.75" customHeight="1">
      <c r="B305" s="9" t="s">
        <v>45</v>
      </c>
      <c r="C305" s="44" t="s">
        <v>53</v>
      </c>
      <c r="D305" s="3">
        <v>1990</v>
      </c>
      <c r="E305" s="63" t="s">
        <v>54</v>
      </c>
      <c r="F305" s="18">
        <v>650</v>
      </c>
      <c r="G305" s="44" t="s">
        <v>3443</v>
      </c>
      <c r="H305" s="54" t="s">
        <v>1102</v>
      </c>
      <c r="I305" s="29"/>
      <c r="J305" s="31"/>
      <c r="L305" s="9" t="s">
        <v>3430</v>
      </c>
      <c r="M305" s="44" t="s">
        <v>4099</v>
      </c>
      <c r="N305" s="3">
        <v>1992</v>
      </c>
      <c r="O305" s="63" t="s">
        <v>4098</v>
      </c>
      <c r="P305" s="18">
        <v>508</v>
      </c>
      <c r="Q305" s="44" t="s">
        <v>3522</v>
      </c>
      <c r="R305" s="54" t="s">
        <v>3451</v>
      </c>
      <c r="S305" s="29"/>
      <c r="T305" s="31"/>
    </row>
    <row r="306" spans="2:20" ht="12.75" customHeight="1">
      <c r="B306" s="9" t="s">
        <v>46</v>
      </c>
      <c r="C306" s="44" t="s">
        <v>53</v>
      </c>
      <c r="D306" s="3">
        <v>1990</v>
      </c>
      <c r="E306" s="63" t="s">
        <v>58</v>
      </c>
      <c r="F306" s="18">
        <v>707</v>
      </c>
      <c r="G306" s="44" t="s">
        <v>3522</v>
      </c>
      <c r="H306" s="54" t="s">
        <v>2062</v>
      </c>
      <c r="I306" s="81"/>
      <c r="J306" s="31"/>
      <c r="L306" s="9" t="s">
        <v>3431</v>
      </c>
      <c r="M306" s="44" t="s">
        <v>4108</v>
      </c>
      <c r="N306" s="3">
        <v>1994</v>
      </c>
      <c r="O306" s="63" t="s">
        <v>4114</v>
      </c>
      <c r="P306" s="18">
        <v>354</v>
      </c>
      <c r="Q306" s="44" t="s">
        <v>3986</v>
      </c>
      <c r="R306" s="54" t="s">
        <v>1144</v>
      </c>
      <c r="S306" s="81"/>
      <c r="T306" s="31"/>
    </row>
    <row r="307" spans="2:20" ht="12.75" customHeight="1">
      <c r="B307" s="9" t="s">
        <v>3434</v>
      </c>
      <c r="C307" s="44" t="s">
        <v>52</v>
      </c>
      <c r="D307" s="3">
        <v>1997</v>
      </c>
      <c r="E307" s="63" t="s">
        <v>3799</v>
      </c>
      <c r="F307" s="18">
        <v>96</v>
      </c>
      <c r="G307" s="44" t="s">
        <v>3522</v>
      </c>
      <c r="H307" s="54" t="s">
        <v>3513</v>
      </c>
      <c r="I307" s="81"/>
      <c r="J307" s="31"/>
      <c r="L307" s="9" t="s">
        <v>3432</v>
      </c>
      <c r="M307" s="44" t="s">
        <v>4102</v>
      </c>
      <c r="N307" s="3">
        <v>1971</v>
      </c>
      <c r="O307" s="63" t="s">
        <v>4101</v>
      </c>
      <c r="P307" s="18">
        <v>436</v>
      </c>
      <c r="Q307" s="44" t="s">
        <v>3522</v>
      </c>
      <c r="R307" s="54" t="s">
        <v>3451</v>
      </c>
      <c r="S307" s="81"/>
      <c r="T307" s="31"/>
    </row>
    <row r="308" spans="2:20" ht="12.75" customHeight="1">
      <c r="B308" s="9" t="s">
        <v>3435</v>
      </c>
      <c r="C308" s="44" t="s">
        <v>47</v>
      </c>
      <c r="D308" s="3">
        <v>1986</v>
      </c>
      <c r="E308" s="63" t="s">
        <v>498</v>
      </c>
      <c r="F308" s="18">
        <v>658</v>
      </c>
      <c r="G308" s="44" t="s">
        <v>3522</v>
      </c>
      <c r="H308" s="54" t="s">
        <v>1160</v>
      </c>
      <c r="I308" s="81"/>
      <c r="J308" s="31"/>
      <c r="L308" s="9" t="s">
        <v>3434</v>
      </c>
      <c r="M308" s="44" t="s">
        <v>3944</v>
      </c>
      <c r="N308" s="3">
        <v>1969</v>
      </c>
      <c r="O308" s="63" t="s">
        <v>1161</v>
      </c>
      <c r="P308" s="18">
        <v>111</v>
      </c>
      <c r="Q308" s="44" t="s">
        <v>3522</v>
      </c>
      <c r="R308" s="54" t="s">
        <v>1147</v>
      </c>
      <c r="S308" s="29"/>
      <c r="T308" s="31"/>
    </row>
    <row r="309" spans="2:20" ht="12.75" customHeight="1">
      <c r="B309" s="9" t="s">
        <v>3475</v>
      </c>
      <c r="C309" s="44" t="s">
        <v>50</v>
      </c>
      <c r="D309" s="3">
        <v>1990</v>
      </c>
      <c r="E309" s="63" t="s">
        <v>2009</v>
      </c>
      <c r="F309" s="18">
        <v>357</v>
      </c>
      <c r="G309" s="44" t="s">
        <v>3522</v>
      </c>
      <c r="H309" s="54" t="s">
        <v>3513</v>
      </c>
      <c r="I309" s="81"/>
      <c r="J309" s="31"/>
      <c r="L309" s="9" t="s">
        <v>3475</v>
      </c>
      <c r="M309" s="44" t="s">
        <v>1444</v>
      </c>
      <c r="N309" s="3">
        <v>1994</v>
      </c>
      <c r="O309" s="63" t="s">
        <v>3741</v>
      </c>
      <c r="P309" s="18">
        <v>403</v>
      </c>
      <c r="Q309" s="44" t="s">
        <v>3522</v>
      </c>
      <c r="R309" s="54" t="s">
        <v>1439</v>
      </c>
      <c r="S309" s="81"/>
      <c r="T309" s="31"/>
    </row>
    <row r="310" spans="2:20" ht="12.75" customHeight="1">
      <c r="B310" s="9" t="s">
        <v>3437</v>
      </c>
      <c r="C310" s="44" t="s">
        <v>50</v>
      </c>
      <c r="D310" s="3">
        <v>1990</v>
      </c>
      <c r="E310" s="63" t="s">
        <v>51</v>
      </c>
      <c r="F310" s="18">
        <v>307</v>
      </c>
      <c r="G310" s="44" t="s">
        <v>3522</v>
      </c>
      <c r="H310" s="54" t="s">
        <v>1523</v>
      </c>
      <c r="I310" s="29"/>
      <c r="J310" s="31"/>
      <c r="L310" s="9" t="s">
        <v>3476</v>
      </c>
      <c r="M310" s="44" t="s">
        <v>4110</v>
      </c>
      <c r="N310" s="3">
        <v>1993</v>
      </c>
      <c r="O310" s="63" t="s">
        <v>2263</v>
      </c>
      <c r="P310" s="18">
        <v>375</v>
      </c>
      <c r="Q310" s="44" t="s">
        <v>1421</v>
      </c>
      <c r="R310" s="54" t="s">
        <v>1248</v>
      </c>
      <c r="S310" s="81"/>
      <c r="T310" s="31"/>
    </row>
    <row r="311" spans="2:20" ht="12.75" customHeight="1">
      <c r="B311" s="9"/>
      <c r="C311" s="44"/>
      <c r="D311" s="3"/>
      <c r="E311" s="63"/>
      <c r="F311" s="18"/>
      <c r="G311" s="44"/>
      <c r="H311" s="54"/>
      <c r="I311" s="29"/>
      <c r="J311" s="31"/>
      <c r="L311" s="9" t="s">
        <v>3629</v>
      </c>
      <c r="M311" s="44" t="s">
        <v>4111</v>
      </c>
      <c r="N311" s="3">
        <v>1971</v>
      </c>
      <c r="O311" s="63" t="s">
        <v>1521</v>
      </c>
      <c r="P311" s="18">
        <v>268</v>
      </c>
      <c r="Q311" s="44" t="s">
        <v>3522</v>
      </c>
      <c r="R311" s="54" t="s">
        <v>1160</v>
      </c>
      <c r="S311" s="81"/>
      <c r="T311" s="31"/>
    </row>
    <row r="312" spans="2:20" ht="12.75" customHeight="1">
      <c r="B312" s="9"/>
      <c r="C312" s="44"/>
      <c r="D312" s="3"/>
      <c r="E312" s="63"/>
      <c r="F312" s="18"/>
      <c r="G312" s="44"/>
      <c r="H312" s="54"/>
      <c r="I312" s="29"/>
      <c r="J312" s="31"/>
      <c r="L312" s="9" t="s">
        <v>3437</v>
      </c>
      <c r="M312" s="44" t="s">
        <v>4111</v>
      </c>
      <c r="N312" s="3">
        <v>1971</v>
      </c>
      <c r="O312" s="63" t="s">
        <v>4112</v>
      </c>
      <c r="P312" s="18">
        <v>370</v>
      </c>
      <c r="Q312" s="44" t="s">
        <v>3986</v>
      </c>
      <c r="R312" s="54" t="s">
        <v>1144</v>
      </c>
      <c r="S312" s="81"/>
      <c r="T312" s="31"/>
    </row>
    <row r="313" spans="2:20" ht="12.75" customHeight="1">
      <c r="B313" s="9"/>
      <c r="C313" s="44"/>
      <c r="D313" s="3"/>
      <c r="E313" s="63"/>
      <c r="F313" s="18"/>
      <c r="G313" s="44"/>
      <c r="H313" s="54"/>
      <c r="I313" s="29"/>
      <c r="J313" s="31"/>
      <c r="L313" s="9"/>
      <c r="M313" s="44"/>
      <c r="N313" s="3"/>
      <c r="O313" s="63"/>
      <c r="P313" s="18"/>
      <c r="Q313" s="44"/>
      <c r="R313" s="54"/>
      <c r="S313" s="81"/>
      <c r="T313" s="31"/>
    </row>
    <row r="314" spans="2:20" ht="12.75" customHeight="1" thickBot="1">
      <c r="B314" s="6"/>
      <c r="C314" s="46"/>
      <c r="D314" s="11"/>
      <c r="E314" s="64"/>
      <c r="F314" s="19"/>
      <c r="G314" s="46"/>
      <c r="H314" s="55"/>
      <c r="I314" s="81"/>
      <c r="J314" s="31"/>
      <c r="L314" s="6"/>
      <c r="M314" s="46"/>
      <c r="N314" s="11"/>
      <c r="O314" s="64"/>
      <c r="P314" s="19"/>
      <c r="Q314" s="46"/>
      <c r="R314" s="55"/>
      <c r="S314" s="81"/>
      <c r="T314" s="31"/>
    </row>
    <row r="315" spans="3:20" ht="12.75" customHeight="1">
      <c r="C315" s="73"/>
      <c r="D315" s="74"/>
      <c r="E315" s="75"/>
      <c r="F315" s="80"/>
      <c r="G315" s="73"/>
      <c r="H315" s="76"/>
      <c r="J315" s="27"/>
      <c r="M315" s="73"/>
      <c r="N315" s="74"/>
      <c r="O315" s="75"/>
      <c r="P315" s="80"/>
      <c r="Q315" s="73"/>
      <c r="R315" s="76"/>
      <c r="T315" s="27"/>
    </row>
    <row r="316" spans="2:20" ht="12.75" customHeight="1" thickBot="1">
      <c r="B316" s="1" t="s">
        <v>3171</v>
      </c>
      <c r="C316" s="22">
        <v>8</v>
      </c>
      <c r="E316" s="65" t="s">
        <v>3392</v>
      </c>
      <c r="F316" s="16">
        <f>SUM(F303:F314)</f>
        <v>3621</v>
      </c>
      <c r="J316" s="27"/>
      <c r="L316" s="1" t="s">
        <v>3171</v>
      </c>
      <c r="M316" s="22">
        <v>10</v>
      </c>
      <c r="O316" s="65" t="s">
        <v>3392</v>
      </c>
      <c r="P316" s="16">
        <f>SUM(P303:P314)</f>
        <v>3759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3393</v>
      </c>
      <c r="J318" s="27"/>
      <c r="L318" s="24" t="s">
        <v>3393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3170</v>
      </c>
      <c r="C320" s="42" t="s">
        <v>3163</v>
      </c>
      <c r="D320" s="12" t="s">
        <v>3164</v>
      </c>
      <c r="E320" s="61" t="s">
        <v>3165</v>
      </c>
      <c r="F320" s="12" t="s">
        <v>3166</v>
      </c>
      <c r="G320" s="42" t="s">
        <v>3167</v>
      </c>
      <c r="H320" s="52" t="s">
        <v>3391</v>
      </c>
      <c r="I320" s="28"/>
      <c r="J320" s="30"/>
      <c r="L320" s="34" t="s">
        <v>3170</v>
      </c>
      <c r="M320" s="42" t="s">
        <v>3163</v>
      </c>
      <c r="N320" s="12" t="s">
        <v>3164</v>
      </c>
      <c r="O320" s="61" t="s">
        <v>3165</v>
      </c>
      <c r="P320" s="12" t="s">
        <v>3166</v>
      </c>
      <c r="Q320" s="42" t="s">
        <v>3167</v>
      </c>
      <c r="R320" s="52" t="s">
        <v>3391</v>
      </c>
      <c r="S320" s="28"/>
      <c r="T320" s="30"/>
    </row>
    <row r="321" spans="2:20" ht="12.75" customHeight="1">
      <c r="B321" s="35" t="s">
        <v>59</v>
      </c>
      <c r="C321" s="47" t="s">
        <v>57</v>
      </c>
      <c r="D321" s="32">
        <v>1976</v>
      </c>
      <c r="E321" s="66" t="s">
        <v>60</v>
      </c>
      <c r="F321" s="33">
        <v>678</v>
      </c>
      <c r="G321" s="47" t="s">
        <v>3915</v>
      </c>
      <c r="H321" s="56" t="s">
        <v>2016</v>
      </c>
      <c r="I321" s="29"/>
      <c r="J321" s="31"/>
      <c r="L321" s="35" t="s">
        <v>3429</v>
      </c>
      <c r="M321" s="47" t="s">
        <v>4099</v>
      </c>
      <c r="N321" s="32">
        <v>1992</v>
      </c>
      <c r="O321" s="66" t="s">
        <v>4100</v>
      </c>
      <c r="P321" s="33">
        <v>500</v>
      </c>
      <c r="Q321" s="47" t="s">
        <v>3522</v>
      </c>
      <c r="R321" s="56" t="s">
        <v>3618</v>
      </c>
      <c r="S321" s="29"/>
      <c r="T321" s="31"/>
    </row>
    <row r="322" spans="2:20" ht="12.75" customHeight="1">
      <c r="B322" s="14" t="s">
        <v>59</v>
      </c>
      <c r="C322" s="45" t="s">
        <v>53</v>
      </c>
      <c r="D322" s="2">
        <v>1990</v>
      </c>
      <c r="E322" s="67" t="s">
        <v>61</v>
      </c>
      <c r="F322" s="20">
        <v>656</v>
      </c>
      <c r="G322" s="45" t="s">
        <v>3915</v>
      </c>
      <c r="H322" s="57" t="s">
        <v>1842</v>
      </c>
      <c r="I322" s="29"/>
      <c r="J322" s="31"/>
      <c r="L322" s="14" t="s">
        <v>3551</v>
      </c>
      <c r="M322" s="45" t="s">
        <v>4104</v>
      </c>
      <c r="N322" s="2">
        <v>1992</v>
      </c>
      <c r="O322" s="67" t="s">
        <v>4103</v>
      </c>
      <c r="P322" s="20">
        <v>428</v>
      </c>
      <c r="Q322" s="45" t="s">
        <v>3522</v>
      </c>
      <c r="R322" s="57" t="s">
        <v>1147</v>
      </c>
      <c r="S322" s="29"/>
      <c r="T322" s="31"/>
    </row>
    <row r="323" spans="2:20" ht="12.75" customHeight="1">
      <c r="B323" s="82" t="s">
        <v>45</v>
      </c>
      <c r="C323" s="83" t="s">
        <v>50</v>
      </c>
      <c r="D323" s="84">
        <v>1990</v>
      </c>
      <c r="E323" s="85" t="s">
        <v>55</v>
      </c>
      <c r="F323" s="86">
        <v>645</v>
      </c>
      <c r="G323" s="83" t="s">
        <v>3443</v>
      </c>
      <c r="H323" s="87" t="s">
        <v>1102</v>
      </c>
      <c r="I323" s="29"/>
      <c r="J323" s="31"/>
      <c r="L323" s="82" t="s">
        <v>3551</v>
      </c>
      <c r="M323" s="83" t="s">
        <v>4102</v>
      </c>
      <c r="N323" s="84">
        <v>1971</v>
      </c>
      <c r="O323" s="85" t="s">
        <v>4105</v>
      </c>
      <c r="P323" s="86">
        <v>425</v>
      </c>
      <c r="Q323" s="83" t="s">
        <v>3986</v>
      </c>
      <c r="R323" s="87" t="s">
        <v>1144</v>
      </c>
      <c r="S323" s="29"/>
      <c r="T323" s="31"/>
    </row>
    <row r="324" spans="2:20" ht="12.75" customHeight="1">
      <c r="B324" s="14" t="s">
        <v>59</v>
      </c>
      <c r="C324" s="45" t="s">
        <v>50</v>
      </c>
      <c r="D324" s="2">
        <v>1990</v>
      </c>
      <c r="E324" s="67" t="s">
        <v>62</v>
      </c>
      <c r="F324" s="20">
        <v>582</v>
      </c>
      <c r="G324" s="45" t="s">
        <v>3915</v>
      </c>
      <c r="H324" s="57" t="s">
        <v>1842</v>
      </c>
      <c r="I324" s="81"/>
      <c r="J324" s="31"/>
      <c r="L324" s="14" t="s">
        <v>3428</v>
      </c>
      <c r="M324" s="45" t="s">
        <v>3944</v>
      </c>
      <c r="N324" s="2">
        <v>1969</v>
      </c>
      <c r="O324" s="67" t="s">
        <v>787</v>
      </c>
      <c r="P324" s="20">
        <v>417</v>
      </c>
      <c r="Q324" s="45" t="s">
        <v>3522</v>
      </c>
      <c r="R324" s="57" t="s">
        <v>1080</v>
      </c>
      <c r="S324" s="81"/>
      <c r="T324" s="31"/>
    </row>
    <row r="325" spans="2:20" ht="12.75" customHeight="1">
      <c r="B325" s="14" t="s">
        <v>45</v>
      </c>
      <c r="C325" s="45" t="s">
        <v>57</v>
      </c>
      <c r="D325" s="2">
        <v>1976</v>
      </c>
      <c r="E325" s="67" t="s">
        <v>56</v>
      </c>
      <c r="F325" s="20">
        <v>569</v>
      </c>
      <c r="G325" s="45" t="s">
        <v>3915</v>
      </c>
      <c r="H325" s="57" t="s">
        <v>2482</v>
      </c>
      <c r="I325" s="81"/>
      <c r="J325" s="31"/>
      <c r="L325" s="14" t="s">
        <v>3430</v>
      </c>
      <c r="M325" s="45" t="s">
        <v>4106</v>
      </c>
      <c r="N325" s="2">
        <v>1993</v>
      </c>
      <c r="O325" s="67" t="s">
        <v>2810</v>
      </c>
      <c r="P325" s="20">
        <v>411</v>
      </c>
      <c r="Q325" s="45" t="s">
        <v>3522</v>
      </c>
      <c r="R325" s="57" t="s">
        <v>3695</v>
      </c>
      <c r="S325" s="81"/>
      <c r="T325" s="31"/>
    </row>
    <row r="326" spans="2:20" ht="12.75" customHeight="1">
      <c r="B326" s="14" t="s">
        <v>59</v>
      </c>
      <c r="C326" s="45" t="s">
        <v>64</v>
      </c>
      <c r="D326" s="2">
        <v>1984</v>
      </c>
      <c r="E326" s="67" t="s">
        <v>63</v>
      </c>
      <c r="F326" s="20">
        <v>526</v>
      </c>
      <c r="G326" s="45" t="s">
        <v>3915</v>
      </c>
      <c r="H326" s="57" t="s">
        <v>2016</v>
      </c>
      <c r="I326" s="81"/>
      <c r="J326" s="31"/>
      <c r="L326" s="14" t="s">
        <v>3432</v>
      </c>
      <c r="M326" s="45" t="s">
        <v>4108</v>
      </c>
      <c r="N326" s="2">
        <v>1994</v>
      </c>
      <c r="O326" s="67" t="s">
        <v>4107</v>
      </c>
      <c r="P326" s="20">
        <v>401</v>
      </c>
      <c r="Q326" s="45" t="s">
        <v>1421</v>
      </c>
      <c r="R326" s="57" t="s">
        <v>1275</v>
      </c>
      <c r="S326" s="81"/>
      <c r="T326" s="31"/>
    </row>
    <row r="327" spans="2:20" ht="12.75" customHeight="1">
      <c r="B327" s="14"/>
      <c r="C327" s="45"/>
      <c r="D327" s="2"/>
      <c r="E327" s="67"/>
      <c r="F327" s="20"/>
      <c r="G327" s="45"/>
      <c r="H327" s="57"/>
      <c r="I327" s="81"/>
      <c r="J327" s="31"/>
      <c r="L327" s="14" t="s">
        <v>3573</v>
      </c>
      <c r="M327" s="45" t="s">
        <v>4109</v>
      </c>
      <c r="N327" s="2">
        <v>1993</v>
      </c>
      <c r="O327" s="67" t="s">
        <v>216</v>
      </c>
      <c r="P327" s="20">
        <v>382</v>
      </c>
      <c r="Q327" s="45" t="s">
        <v>3522</v>
      </c>
      <c r="R327" s="57" t="s">
        <v>3993</v>
      </c>
      <c r="S327" s="81"/>
      <c r="T327" s="31"/>
    </row>
    <row r="328" spans="2:20" ht="12.75" customHeight="1" thickBot="1">
      <c r="B328" s="15"/>
      <c r="C328" s="48"/>
      <c r="D328" s="13"/>
      <c r="E328" s="68"/>
      <c r="F328" s="21"/>
      <c r="G328" s="48"/>
      <c r="H328" s="58"/>
      <c r="I328" s="81"/>
      <c r="J328" s="31"/>
      <c r="L328" s="15" t="s">
        <v>3626</v>
      </c>
      <c r="M328" s="48" t="s">
        <v>4113</v>
      </c>
      <c r="N328" s="13">
        <v>1994</v>
      </c>
      <c r="O328" s="68" t="s">
        <v>3885</v>
      </c>
      <c r="P328" s="21">
        <v>367</v>
      </c>
      <c r="Q328" s="48" t="s">
        <v>3522</v>
      </c>
      <c r="R328" s="58" t="s">
        <v>3993</v>
      </c>
      <c r="S328" s="81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3171</v>
      </c>
      <c r="C330" s="22">
        <v>6</v>
      </c>
      <c r="E330" s="65" t="s">
        <v>3392</v>
      </c>
      <c r="F330" s="16">
        <f>SUM(F321:F328)</f>
        <v>3656</v>
      </c>
      <c r="J330" s="27"/>
      <c r="L330" s="1" t="s">
        <v>3171</v>
      </c>
      <c r="M330" s="22">
        <v>8</v>
      </c>
      <c r="O330" s="65" t="s">
        <v>3392</v>
      </c>
      <c r="P330" s="16">
        <f>SUM(P321:P328)</f>
        <v>3331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3270</v>
      </c>
      <c r="C332" s="23">
        <f>+C316+C330</f>
        <v>14</v>
      </c>
      <c r="E332" s="65" t="s">
        <v>3394</v>
      </c>
      <c r="F332" s="16">
        <f>+F316+F330</f>
        <v>7277</v>
      </c>
      <c r="J332" s="27"/>
      <c r="L332" s="1" t="s">
        <v>3270</v>
      </c>
      <c r="M332" s="23">
        <f>+M316+M330</f>
        <v>18</v>
      </c>
      <c r="O332" s="65" t="s">
        <v>3394</v>
      </c>
      <c r="P332" s="16">
        <f>+P316+P330</f>
        <v>7090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3271</v>
      </c>
      <c r="C334" s="23">
        <v>8</v>
      </c>
      <c r="J334" s="27"/>
      <c r="L334" s="1" t="s">
        <v>3271</v>
      </c>
      <c r="M334" s="23">
        <v>12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9"/>
      <c r="D336" s="27"/>
      <c r="E336" s="69"/>
      <c r="F336" s="27"/>
      <c r="G336" s="49"/>
      <c r="H336" s="59"/>
      <c r="I336" s="27"/>
      <c r="J336" s="27"/>
      <c r="K336" s="27"/>
      <c r="L336" s="27"/>
      <c r="M336" s="49"/>
      <c r="N336" s="27"/>
      <c r="O336" s="69"/>
      <c r="P336" s="27"/>
      <c r="Q336" s="49"/>
      <c r="R336" s="59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3161</v>
      </c>
      <c r="C338" s="41" t="s">
        <v>4265</v>
      </c>
      <c r="F338" s="156">
        <v>107</v>
      </c>
      <c r="G338" s="156"/>
      <c r="J338" s="27"/>
      <c r="L338" s="4" t="s">
        <v>3161</v>
      </c>
      <c r="M338" s="41" t="s">
        <v>3397</v>
      </c>
      <c r="P338" s="156">
        <v>115</v>
      </c>
      <c r="Q338" s="156"/>
      <c r="T338" s="27"/>
    </row>
    <row r="339" spans="2:20" ht="12.75" customHeight="1">
      <c r="B339" s="4" t="s">
        <v>3168</v>
      </c>
      <c r="C339" s="41" t="s">
        <v>3297</v>
      </c>
      <c r="F339" s="156"/>
      <c r="G339" s="156"/>
      <c r="J339" s="27"/>
      <c r="L339" s="4" t="s">
        <v>3168</v>
      </c>
      <c r="M339" s="41" t="s">
        <v>3297</v>
      </c>
      <c r="P339" s="156"/>
      <c r="Q339" s="156"/>
      <c r="T339" s="27"/>
    </row>
    <row r="340" spans="2:20" ht="12.75" customHeight="1">
      <c r="B340" s="5" t="s">
        <v>3169</v>
      </c>
      <c r="C340" s="26">
        <v>2009</v>
      </c>
      <c r="J340" s="27"/>
      <c r="L340" s="5" t="s">
        <v>3169</v>
      </c>
      <c r="M340" s="26">
        <v>2009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3162</v>
      </c>
      <c r="J342" s="27"/>
      <c r="L342" s="24" t="s">
        <v>3162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3170</v>
      </c>
      <c r="C344" s="42" t="s">
        <v>3163</v>
      </c>
      <c r="D344" s="12" t="s">
        <v>3164</v>
      </c>
      <c r="E344" s="61" t="s">
        <v>3165</v>
      </c>
      <c r="F344" s="12" t="s">
        <v>3166</v>
      </c>
      <c r="G344" s="42" t="s">
        <v>3167</v>
      </c>
      <c r="H344" s="52" t="s">
        <v>3391</v>
      </c>
      <c r="I344" s="28"/>
      <c r="J344" s="30"/>
      <c r="L344" s="7" t="s">
        <v>3170</v>
      </c>
      <c r="M344" s="42" t="s">
        <v>3163</v>
      </c>
      <c r="N344" s="12" t="s">
        <v>3164</v>
      </c>
      <c r="O344" s="61" t="s">
        <v>3165</v>
      </c>
      <c r="P344" s="12" t="s">
        <v>3166</v>
      </c>
      <c r="Q344" s="42" t="s">
        <v>3167</v>
      </c>
      <c r="R344" s="52" t="s">
        <v>3391</v>
      </c>
      <c r="S344" s="28"/>
      <c r="T344" s="30"/>
    </row>
    <row r="345" spans="2:20" ht="12.75" customHeight="1">
      <c r="B345" s="8" t="s">
        <v>3428</v>
      </c>
      <c r="C345" s="43" t="s">
        <v>4267</v>
      </c>
      <c r="D345" s="10">
        <v>1991</v>
      </c>
      <c r="E345" s="62" t="s">
        <v>3878</v>
      </c>
      <c r="F345" s="17">
        <v>594</v>
      </c>
      <c r="G345" s="43" t="s">
        <v>3945</v>
      </c>
      <c r="H345" s="53" t="s">
        <v>3470</v>
      </c>
      <c r="I345" s="29"/>
      <c r="J345" s="31"/>
      <c r="L345" s="8" t="s">
        <v>3428</v>
      </c>
      <c r="M345" s="43" t="s">
        <v>4395</v>
      </c>
      <c r="N345" s="10">
        <v>1995</v>
      </c>
      <c r="O345" s="62" t="s">
        <v>1523</v>
      </c>
      <c r="P345" s="17">
        <v>405</v>
      </c>
      <c r="Q345" s="43" t="s">
        <v>1421</v>
      </c>
      <c r="R345" s="53" t="s">
        <v>1275</v>
      </c>
      <c r="S345" s="29"/>
      <c r="T345" s="31"/>
    </row>
    <row r="346" spans="2:20" ht="12.75" customHeight="1">
      <c r="B346" s="9" t="s">
        <v>3429</v>
      </c>
      <c r="C346" s="44" t="s">
        <v>4267</v>
      </c>
      <c r="D346" s="3">
        <v>1991</v>
      </c>
      <c r="E346" s="63" t="s">
        <v>4266</v>
      </c>
      <c r="F346" s="18">
        <v>623</v>
      </c>
      <c r="G346" s="44" t="s">
        <v>3443</v>
      </c>
      <c r="H346" s="54" t="s">
        <v>3493</v>
      </c>
      <c r="I346" s="29"/>
      <c r="J346" s="31"/>
      <c r="L346" s="9" t="s">
        <v>3429</v>
      </c>
      <c r="M346" s="44" t="s">
        <v>4395</v>
      </c>
      <c r="N346" s="3">
        <v>1995</v>
      </c>
      <c r="O346" s="63" t="s">
        <v>4394</v>
      </c>
      <c r="P346" s="18">
        <v>444</v>
      </c>
      <c r="Q346" s="44" t="s">
        <v>3522</v>
      </c>
      <c r="R346" s="54" t="s">
        <v>1523</v>
      </c>
      <c r="S346" s="29"/>
      <c r="T346" s="31"/>
    </row>
    <row r="347" spans="2:20" ht="12.75" customHeight="1">
      <c r="B347" s="9" t="s">
        <v>3431</v>
      </c>
      <c r="C347" s="44" t="s">
        <v>4274</v>
      </c>
      <c r="D347" s="3">
        <v>1995</v>
      </c>
      <c r="E347" s="63" t="s">
        <v>4278</v>
      </c>
      <c r="F347" s="18">
        <v>408</v>
      </c>
      <c r="G347" s="44" t="s">
        <v>3522</v>
      </c>
      <c r="H347" s="54" t="s">
        <v>3618</v>
      </c>
      <c r="I347" s="29"/>
      <c r="J347" s="31"/>
      <c r="L347" s="9" t="s">
        <v>3430</v>
      </c>
      <c r="M347" s="44" t="s">
        <v>4398</v>
      </c>
      <c r="N347" s="3">
        <v>1993</v>
      </c>
      <c r="O347" s="63" t="s">
        <v>4402</v>
      </c>
      <c r="P347" s="18">
        <v>386</v>
      </c>
      <c r="Q347" s="44" t="s">
        <v>1421</v>
      </c>
      <c r="R347" s="54" t="s">
        <v>2402</v>
      </c>
      <c r="S347" s="29"/>
      <c r="T347" s="31"/>
    </row>
    <row r="348" spans="2:20" ht="12.75" customHeight="1">
      <c r="B348" s="9" t="s">
        <v>3432</v>
      </c>
      <c r="C348" s="44" t="s">
        <v>4274</v>
      </c>
      <c r="D348" s="3">
        <v>1995</v>
      </c>
      <c r="E348" s="63" t="s">
        <v>4275</v>
      </c>
      <c r="F348" s="18">
        <v>482</v>
      </c>
      <c r="G348" s="44" t="s">
        <v>3986</v>
      </c>
      <c r="H348" s="54" t="s">
        <v>1466</v>
      </c>
      <c r="I348" s="81"/>
      <c r="J348" s="31"/>
      <c r="L348" s="9" t="s">
        <v>3431</v>
      </c>
      <c r="M348" s="44" t="s">
        <v>4392</v>
      </c>
      <c r="N348" s="3">
        <v>1990</v>
      </c>
      <c r="O348" s="63" t="s">
        <v>4391</v>
      </c>
      <c r="P348" s="18">
        <v>453</v>
      </c>
      <c r="Q348" s="44" t="s">
        <v>3522</v>
      </c>
      <c r="R348" s="54" t="s">
        <v>3487</v>
      </c>
      <c r="S348" s="81"/>
      <c r="T348" s="31"/>
    </row>
    <row r="349" spans="2:20" ht="12.75" customHeight="1">
      <c r="B349" s="9" t="s">
        <v>3434</v>
      </c>
      <c r="C349" s="44" t="s">
        <v>4279</v>
      </c>
      <c r="D349" s="3">
        <v>1997</v>
      </c>
      <c r="E349" s="63" t="s">
        <v>3964</v>
      </c>
      <c r="F349" s="18">
        <v>282</v>
      </c>
      <c r="G349" s="44" t="s">
        <v>3522</v>
      </c>
      <c r="H349" s="54" t="s">
        <v>1871</v>
      </c>
      <c r="I349" s="81"/>
      <c r="J349" s="31"/>
      <c r="L349" s="9" t="s">
        <v>3432</v>
      </c>
      <c r="M349" s="44" t="s">
        <v>4390</v>
      </c>
      <c r="N349" s="3">
        <v>1995</v>
      </c>
      <c r="O349" s="63" t="s">
        <v>4389</v>
      </c>
      <c r="P349" s="18">
        <v>471</v>
      </c>
      <c r="Q349" s="44" t="s">
        <v>3986</v>
      </c>
      <c r="R349" s="54" t="s">
        <v>1466</v>
      </c>
      <c r="S349" s="81"/>
      <c r="T349" s="31"/>
    </row>
    <row r="350" spans="2:20" ht="12.75" customHeight="1">
      <c r="B350" s="9" t="s">
        <v>3435</v>
      </c>
      <c r="C350" s="44" t="s">
        <v>4282</v>
      </c>
      <c r="D350" s="3">
        <v>1996</v>
      </c>
      <c r="E350" s="63" t="s">
        <v>4283</v>
      </c>
      <c r="F350" s="18">
        <v>77</v>
      </c>
      <c r="G350" s="44" t="s">
        <v>3522</v>
      </c>
      <c r="H350" s="54" t="s">
        <v>98</v>
      </c>
      <c r="I350" s="81"/>
      <c r="J350" s="31"/>
      <c r="L350" s="9" t="s">
        <v>3599</v>
      </c>
      <c r="M350" s="44" t="s">
        <v>4397</v>
      </c>
      <c r="N350" s="3">
        <v>1958</v>
      </c>
      <c r="O350" s="63" t="s">
        <v>4396</v>
      </c>
      <c r="P350" s="18">
        <v>444</v>
      </c>
      <c r="Q350" s="44" t="s">
        <v>1421</v>
      </c>
      <c r="R350" s="54" t="s">
        <v>1708</v>
      </c>
      <c r="S350" s="29"/>
      <c r="T350" s="31"/>
    </row>
    <row r="351" spans="2:20" ht="12.75" customHeight="1">
      <c r="B351" s="9" t="s">
        <v>3475</v>
      </c>
      <c r="C351" s="44" t="s">
        <v>4280</v>
      </c>
      <c r="D351" s="3">
        <v>1994</v>
      </c>
      <c r="E351" s="63" t="s">
        <v>2991</v>
      </c>
      <c r="F351" s="18">
        <v>220</v>
      </c>
      <c r="G351" s="44" t="s">
        <v>3522</v>
      </c>
      <c r="H351" s="54" t="s">
        <v>3695</v>
      </c>
      <c r="I351" s="81"/>
      <c r="J351" s="31"/>
      <c r="L351" s="9" t="s">
        <v>3434</v>
      </c>
      <c r="M351" s="44" t="s">
        <v>4405</v>
      </c>
      <c r="N351" s="3">
        <v>1994</v>
      </c>
      <c r="O351" s="63" t="s">
        <v>3620</v>
      </c>
      <c r="P351" s="18">
        <v>295</v>
      </c>
      <c r="Q351" s="44" t="s">
        <v>4117</v>
      </c>
      <c r="R351" s="54" t="s">
        <v>70</v>
      </c>
      <c r="S351" s="81"/>
      <c r="T351" s="31"/>
    </row>
    <row r="352" spans="2:20" ht="12.75" customHeight="1">
      <c r="B352" s="9" t="s">
        <v>3437</v>
      </c>
      <c r="C352" s="44" t="s">
        <v>4276</v>
      </c>
      <c r="D352" s="3">
        <v>1991</v>
      </c>
      <c r="E352" s="63" t="s">
        <v>4277</v>
      </c>
      <c r="F352" s="18">
        <v>415</v>
      </c>
      <c r="G352" s="44" t="s">
        <v>3522</v>
      </c>
      <c r="H352" s="54" t="s">
        <v>3982</v>
      </c>
      <c r="I352" s="29"/>
      <c r="J352" s="31"/>
      <c r="L352" s="9" t="s">
        <v>3475</v>
      </c>
      <c r="M352" s="44" t="s">
        <v>4401</v>
      </c>
      <c r="N352" s="3">
        <v>1994</v>
      </c>
      <c r="O352" s="63" t="s">
        <v>4404</v>
      </c>
      <c r="P352" s="18">
        <v>362</v>
      </c>
      <c r="Q352" s="44" t="s">
        <v>4117</v>
      </c>
      <c r="R352" s="54" t="s">
        <v>1464</v>
      </c>
      <c r="S352" s="81"/>
      <c r="T352" s="31"/>
    </row>
    <row r="353" spans="2:20" ht="12.75" customHeight="1">
      <c r="B353" s="9"/>
      <c r="C353" s="44"/>
      <c r="D353" s="3"/>
      <c r="E353" s="63"/>
      <c r="F353" s="18"/>
      <c r="G353" s="44"/>
      <c r="H353" s="54"/>
      <c r="I353" s="29"/>
      <c r="J353" s="31"/>
      <c r="L353" s="9" t="s">
        <v>3437</v>
      </c>
      <c r="M353" s="44" t="s">
        <v>4392</v>
      </c>
      <c r="N353" s="3">
        <v>1990</v>
      </c>
      <c r="O353" s="63" t="s">
        <v>0</v>
      </c>
      <c r="P353" s="18">
        <v>278</v>
      </c>
      <c r="Q353" s="44" t="s">
        <v>1421</v>
      </c>
      <c r="R353" s="54" t="s">
        <v>3932</v>
      </c>
      <c r="S353" s="81"/>
      <c r="T353" s="31"/>
    </row>
    <row r="354" spans="2:20" ht="12.75" customHeight="1">
      <c r="B354" s="9"/>
      <c r="C354" s="44"/>
      <c r="D354" s="3"/>
      <c r="E354" s="63"/>
      <c r="F354" s="18"/>
      <c r="G354" s="44"/>
      <c r="H354" s="54"/>
      <c r="I354" s="29"/>
      <c r="J354" s="31"/>
      <c r="L354" s="9"/>
      <c r="M354" s="44"/>
      <c r="N354" s="3"/>
      <c r="O354" s="63"/>
      <c r="P354" s="18"/>
      <c r="Q354" s="44"/>
      <c r="R354" s="54"/>
      <c r="S354" s="81"/>
      <c r="T354" s="31"/>
    </row>
    <row r="355" spans="2:20" ht="12.75" customHeight="1">
      <c r="B355" s="9"/>
      <c r="C355" s="44"/>
      <c r="D355" s="3"/>
      <c r="E355" s="63"/>
      <c r="F355" s="18"/>
      <c r="G355" s="44"/>
      <c r="H355" s="54"/>
      <c r="I355" s="29"/>
      <c r="J355" s="31"/>
      <c r="L355" s="9"/>
      <c r="M355" s="44"/>
      <c r="N355" s="3"/>
      <c r="O355" s="63"/>
      <c r="P355" s="18"/>
      <c r="Q355" s="44"/>
      <c r="R355" s="54"/>
      <c r="S355" s="81"/>
      <c r="T355" s="31"/>
    </row>
    <row r="356" spans="2:20" ht="12.75" customHeight="1" thickBot="1">
      <c r="B356" s="6"/>
      <c r="C356" s="46"/>
      <c r="D356" s="11"/>
      <c r="E356" s="64"/>
      <c r="F356" s="19"/>
      <c r="G356" s="46"/>
      <c r="H356" s="55"/>
      <c r="I356" s="81"/>
      <c r="J356" s="31"/>
      <c r="L356" s="6"/>
      <c r="M356" s="46"/>
      <c r="N356" s="11"/>
      <c r="O356" s="64"/>
      <c r="P356" s="19"/>
      <c r="Q356" s="46"/>
      <c r="R356" s="55"/>
      <c r="S356" s="81"/>
      <c r="T356" s="31"/>
    </row>
    <row r="357" spans="3:20" ht="12.75" customHeight="1">
      <c r="C357" s="73"/>
      <c r="D357" s="74"/>
      <c r="E357" s="75"/>
      <c r="F357" s="80"/>
      <c r="G357" s="73"/>
      <c r="H357" s="76"/>
      <c r="J357" s="27"/>
      <c r="M357" s="73"/>
      <c r="N357" s="74"/>
      <c r="O357" s="75"/>
      <c r="P357" s="80"/>
      <c r="Q357" s="73"/>
      <c r="R357" s="76"/>
      <c r="T357" s="27"/>
    </row>
    <row r="358" spans="2:20" ht="12.75" customHeight="1" thickBot="1">
      <c r="B358" s="1" t="s">
        <v>3171</v>
      </c>
      <c r="C358" s="22">
        <v>8</v>
      </c>
      <c r="E358" s="65" t="s">
        <v>3392</v>
      </c>
      <c r="F358" s="16">
        <f>SUM(F345:F356)</f>
        <v>3101</v>
      </c>
      <c r="J358" s="27"/>
      <c r="L358" s="1" t="s">
        <v>3171</v>
      </c>
      <c r="M358" s="22">
        <v>9</v>
      </c>
      <c r="O358" s="65" t="s">
        <v>3392</v>
      </c>
      <c r="P358" s="16">
        <f>SUM(P345:P356)</f>
        <v>3538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3393</v>
      </c>
      <c r="J360" s="27"/>
      <c r="L360" s="24" t="s">
        <v>3393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4" t="s">
        <v>3170</v>
      </c>
      <c r="C362" s="42" t="s">
        <v>3163</v>
      </c>
      <c r="D362" s="12" t="s">
        <v>3164</v>
      </c>
      <c r="E362" s="61" t="s">
        <v>3165</v>
      </c>
      <c r="F362" s="12" t="s">
        <v>3166</v>
      </c>
      <c r="G362" s="42" t="s">
        <v>3167</v>
      </c>
      <c r="H362" s="52" t="s">
        <v>3391</v>
      </c>
      <c r="I362" s="28"/>
      <c r="J362" s="30"/>
      <c r="L362" s="34" t="s">
        <v>3170</v>
      </c>
      <c r="M362" s="42" t="s">
        <v>3163</v>
      </c>
      <c r="N362" s="12" t="s">
        <v>3164</v>
      </c>
      <c r="O362" s="61" t="s">
        <v>3165</v>
      </c>
      <c r="P362" s="12" t="s">
        <v>3166</v>
      </c>
      <c r="Q362" s="42" t="s">
        <v>3167</v>
      </c>
      <c r="R362" s="52" t="s">
        <v>3391</v>
      </c>
      <c r="S362" s="28"/>
      <c r="T362" s="30"/>
    </row>
    <row r="363" spans="2:20" ht="12.75" customHeight="1">
      <c r="B363" s="35" t="s">
        <v>3429</v>
      </c>
      <c r="C363" s="47" t="s">
        <v>4268</v>
      </c>
      <c r="D363" s="32">
        <v>1992</v>
      </c>
      <c r="E363" s="66" t="s">
        <v>3463</v>
      </c>
      <c r="F363" s="33">
        <v>589</v>
      </c>
      <c r="G363" s="47" t="s">
        <v>3522</v>
      </c>
      <c r="H363" s="56" t="s">
        <v>3618</v>
      </c>
      <c r="I363" s="29"/>
      <c r="J363" s="31"/>
      <c r="L363" s="35" t="s">
        <v>3431</v>
      </c>
      <c r="M363" s="47" t="s">
        <v>4390</v>
      </c>
      <c r="N363" s="32">
        <v>1995</v>
      </c>
      <c r="O363" s="66" t="s">
        <v>4393</v>
      </c>
      <c r="P363" s="33">
        <v>450</v>
      </c>
      <c r="Q363" s="47" t="s">
        <v>3522</v>
      </c>
      <c r="R363" s="56" t="s">
        <v>3618</v>
      </c>
      <c r="S363" s="29"/>
      <c r="T363" s="31"/>
    </row>
    <row r="364" spans="2:20" ht="12.75" customHeight="1">
      <c r="B364" s="14" t="s">
        <v>3428</v>
      </c>
      <c r="C364" s="45" t="s">
        <v>4268</v>
      </c>
      <c r="D364" s="2">
        <v>1992</v>
      </c>
      <c r="E364" s="67" t="s">
        <v>1948</v>
      </c>
      <c r="F364" s="20">
        <v>528</v>
      </c>
      <c r="G364" s="45" t="s">
        <v>3443</v>
      </c>
      <c r="H364" s="57" t="s">
        <v>3444</v>
      </c>
      <c r="I364" s="29"/>
      <c r="J364" s="31"/>
      <c r="L364" s="14" t="s">
        <v>3429</v>
      </c>
      <c r="M364" s="45" t="s">
        <v>4398</v>
      </c>
      <c r="N364" s="2">
        <v>1993</v>
      </c>
      <c r="O364" s="67" t="s">
        <v>785</v>
      </c>
      <c r="P364" s="20">
        <v>422</v>
      </c>
      <c r="Q364" s="45" t="s">
        <v>3522</v>
      </c>
      <c r="R364" s="57" t="s">
        <v>3618</v>
      </c>
      <c r="S364" s="29"/>
      <c r="T364" s="31"/>
    </row>
    <row r="365" spans="2:20" ht="12.75" customHeight="1">
      <c r="B365" s="82" t="s">
        <v>3429</v>
      </c>
      <c r="C365" s="83" t="s">
        <v>4270</v>
      </c>
      <c r="D365" s="84">
        <v>1993</v>
      </c>
      <c r="E365" s="85" t="s">
        <v>4269</v>
      </c>
      <c r="F365" s="86">
        <v>527</v>
      </c>
      <c r="G365" s="83" t="s">
        <v>2281</v>
      </c>
      <c r="H365" s="87" t="s">
        <v>957</v>
      </c>
      <c r="I365" s="29"/>
      <c r="J365" s="31"/>
      <c r="L365" s="82" t="s">
        <v>3551</v>
      </c>
      <c r="M365" s="83" t="s">
        <v>4390</v>
      </c>
      <c r="N365" s="84">
        <v>1995</v>
      </c>
      <c r="O365" s="85" t="s">
        <v>4399</v>
      </c>
      <c r="P365" s="86">
        <v>402</v>
      </c>
      <c r="Q365" s="83" t="s">
        <v>1421</v>
      </c>
      <c r="R365" s="87" t="s">
        <v>1708</v>
      </c>
      <c r="S365" s="29"/>
      <c r="T365" s="31"/>
    </row>
    <row r="366" spans="2:20" ht="12.75" customHeight="1">
      <c r="B366" s="14" t="s">
        <v>3428</v>
      </c>
      <c r="C366" s="45" t="s">
        <v>4271</v>
      </c>
      <c r="D366" s="2">
        <v>1993</v>
      </c>
      <c r="E366" s="67" t="s">
        <v>3791</v>
      </c>
      <c r="F366" s="20">
        <v>525</v>
      </c>
      <c r="G366" s="45" t="s">
        <v>3522</v>
      </c>
      <c r="H366" s="57" t="s">
        <v>3451</v>
      </c>
      <c r="I366" s="81"/>
      <c r="J366" s="31"/>
      <c r="L366" s="14" t="s">
        <v>3428</v>
      </c>
      <c r="M366" s="45" t="s">
        <v>4401</v>
      </c>
      <c r="N366" s="2">
        <v>1994</v>
      </c>
      <c r="O366" s="67" t="s">
        <v>4400</v>
      </c>
      <c r="P366" s="20">
        <v>401</v>
      </c>
      <c r="Q366" s="45" t="s">
        <v>1226</v>
      </c>
      <c r="R366" s="57" t="s">
        <v>3465</v>
      </c>
      <c r="S366" s="81"/>
      <c r="T366" s="31"/>
    </row>
    <row r="367" spans="2:20" ht="12.75" customHeight="1">
      <c r="B367" s="14" t="s">
        <v>3626</v>
      </c>
      <c r="C367" s="45" t="s">
        <v>4272</v>
      </c>
      <c r="D367" s="2">
        <v>1965</v>
      </c>
      <c r="E367" s="67" t="s">
        <v>2571</v>
      </c>
      <c r="F367" s="20">
        <v>515</v>
      </c>
      <c r="G367" s="45" t="s">
        <v>3522</v>
      </c>
      <c r="H367" s="57" t="s">
        <v>3752</v>
      </c>
      <c r="I367" s="81"/>
      <c r="J367" s="31"/>
      <c r="L367" s="14" t="s">
        <v>3429</v>
      </c>
      <c r="M367" s="45" t="s">
        <v>4401</v>
      </c>
      <c r="N367" s="2">
        <v>1994</v>
      </c>
      <c r="O367" s="67" t="s">
        <v>1863</v>
      </c>
      <c r="P367" s="20">
        <v>393</v>
      </c>
      <c r="Q367" s="45" t="s">
        <v>1226</v>
      </c>
      <c r="R367" s="57" t="s">
        <v>3474</v>
      </c>
      <c r="S367" s="81"/>
      <c r="T367" s="31"/>
    </row>
    <row r="368" spans="2:20" ht="12.75" customHeight="1">
      <c r="B368" s="14" t="s">
        <v>3551</v>
      </c>
      <c r="C368" s="45" t="s">
        <v>4274</v>
      </c>
      <c r="D368" s="2">
        <v>1995</v>
      </c>
      <c r="E368" s="67" t="s">
        <v>4273</v>
      </c>
      <c r="F368" s="20">
        <v>508</v>
      </c>
      <c r="G368" s="45" t="s">
        <v>3522</v>
      </c>
      <c r="H368" s="57" t="s">
        <v>1080</v>
      </c>
      <c r="I368" s="81"/>
      <c r="J368" s="31"/>
      <c r="L368" s="14" t="s">
        <v>3432</v>
      </c>
      <c r="M368" s="45" t="s">
        <v>4397</v>
      </c>
      <c r="N368" s="2">
        <v>1958</v>
      </c>
      <c r="O368" s="67" t="s">
        <v>4403</v>
      </c>
      <c r="P368" s="20">
        <v>382</v>
      </c>
      <c r="Q368" s="45" t="s">
        <v>3522</v>
      </c>
      <c r="R368" s="57" t="s">
        <v>3609</v>
      </c>
      <c r="S368" s="81"/>
      <c r="T368" s="31"/>
    </row>
    <row r="369" spans="2:20" ht="12.75" customHeight="1">
      <c r="B369" s="14" t="s">
        <v>3429</v>
      </c>
      <c r="C369" s="45" t="s">
        <v>4271</v>
      </c>
      <c r="D369" s="2">
        <v>1993</v>
      </c>
      <c r="E369" s="67" t="s">
        <v>2251</v>
      </c>
      <c r="F369" s="20">
        <v>458</v>
      </c>
      <c r="G369" s="45" t="s">
        <v>1421</v>
      </c>
      <c r="H369" s="57" t="s">
        <v>1248</v>
      </c>
      <c r="I369" s="81"/>
      <c r="J369" s="31"/>
      <c r="L369" s="14" t="s">
        <v>3573</v>
      </c>
      <c r="M369" s="45" t="s">
        <v>4401</v>
      </c>
      <c r="N369" s="2">
        <v>1994</v>
      </c>
      <c r="O369" s="67" t="s">
        <v>3697</v>
      </c>
      <c r="P369" s="20">
        <v>278</v>
      </c>
      <c r="Q369" s="45" t="s">
        <v>4117</v>
      </c>
      <c r="R369" s="57" t="s">
        <v>3050</v>
      </c>
      <c r="S369" s="81"/>
      <c r="T369" s="31"/>
    </row>
    <row r="370" spans="2:20" ht="12.75" customHeight="1" thickBot="1">
      <c r="B370" s="15" t="s">
        <v>3573</v>
      </c>
      <c r="C370" s="48" t="s">
        <v>4281</v>
      </c>
      <c r="D370" s="13">
        <v>1997</v>
      </c>
      <c r="E370" s="68" t="s">
        <v>1361</v>
      </c>
      <c r="F370" s="21">
        <v>100</v>
      </c>
      <c r="G370" s="48" t="s">
        <v>3522</v>
      </c>
      <c r="H370" s="58" t="s">
        <v>3752</v>
      </c>
      <c r="I370" s="81"/>
      <c r="J370" s="31"/>
      <c r="L370" s="15" t="s">
        <v>3573</v>
      </c>
      <c r="M370" s="48" t="s">
        <v>1</v>
      </c>
      <c r="N370" s="13">
        <v>1952</v>
      </c>
      <c r="O370" s="68" t="s">
        <v>935</v>
      </c>
      <c r="P370" s="21">
        <v>259</v>
      </c>
      <c r="Q370" s="48" t="s">
        <v>1421</v>
      </c>
      <c r="R370" s="58" t="s">
        <v>1908</v>
      </c>
      <c r="S370" s="81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3171</v>
      </c>
      <c r="C372" s="22">
        <v>8</v>
      </c>
      <c r="E372" s="65" t="s">
        <v>3392</v>
      </c>
      <c r="F372" s="16">
        <f>SUM(F363:F370)</f>
        <v>3750</v>
      </c>
      <c r="J372" s="27"/>
      <c r="L372" s="1" t="s">
        <v>3171</v>
      </c>
      <c r="M372" s="22">
        <v>8</v>
      </c>
      <c r="O372" s="65" t="s">
        <v>3392</v>
      </c>
      <c r="P372" s="16">
        <f>SUM(P363:P370)</f>
        <v>2987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3270</v>
      </c>
      <c r="C374" s="23">
        <f>+C358+C372</f>
        <v>16</v>
      </c>
      <c r="E374" s="65" t="s">
        <v>3394</v>
      </c>
      <c r="F374" s="16">
        <f>+F358+F372</f>
        <v>6851</v>
      </c>
      <c r="J374" s="27"/>
      <c r="L374" s="1" t="s">
        <v>3270</v>
      </c>
      <c r="M374" s="23">
        <f>+M358+M372</f>
        <v>17</v>
      </c>
      <c r="O374" s="65" t="s">
        <v>3394</v>
      </c>
      <c r="P374" s="16">
        <f>+P358+P372</f>
        <v>6525</v>
      </c>
      <c r="T374" s="27"/>
    </row>
    <row r="375" spans="10:20" ht="12.75" customHeight="1">
      <c r="J375" s="27"/>
      <c r="T375" s="27"/>
    </row>
    <row r="376" spans="2:20" ht="12.75" customHeight="1">
      <c r="B376" s="1" t="s">
        <v>3271</v>
      </c>
      <c r="C376" s="23">
        <v>11</v>
      </c>
      <c r="J376" s="27"/>
      <c r="L376" s="1" t="s">
        <v>3271</v>
      </c>
      <c r="M376" s="23">
        <v>8</v>
      </c>
      <c r="T376" s="27"/>
    </row>
    <row r="377" spans="10:20" ht="12.75">
      <c r="J377" s="27"/>
      <c r="T377" s="27"/>
    </row>
    <row r="378" spans="1:20" ht="12.75">
      <c r="A378" s="27"/>
      <c r="B378" s="27"/>
      <c r="C378" s="49"/>
      <c r="D378" s="27"/>
      <c r="E378" s="69"/>
      <c r="F378" s="27"/>
      <c r="G378" s="49"/>
      <c r="H378" s="59"/>
      <c r="I378" s="27"/>
      <c r="J378" s="27"/>
      <c r="K378" s="27"/>
      <c r="L378" s="27"/>
      <c r="M378" s="49"/>
      <c r="N378" s="27"/>
      <c r="O378" s="69"/>
      <c r="P378" s="27"/>
      <c r="Q378" s="49"/>
      <c r="R378" s="59"/>
      <c r="S378" s="27"/>
      <c r="T378" s="27"/>
    </row>
    <row r="379" spans="10:20" ht="12.75" customHeight="1">
      <c r="J379" s="27"/>
      <c r="T379" s="27"/>
    </row>
    <row r="380" spans="2:20" ht="12.75" customHeight="1">
      <c r="B380" s="4" t="s">
        <v>3161</v>
      </c>
      <c r="C380" s="41" t="s">
        <v>3290</v>
      </c>
      <c r="F380" s="156">
        <v>120</v>
      </c>
      <c r="G380" s="156"/>
      <c r="J380" s="27"/>
      <c r="L380" s="4" t="s">
        <v>3161</v>
      </c>
      <c r="M380" s="41" t="s">
        <v>3160</v>
      </c>
      <c r="P380" s="156">
        <v>125</v>
      </c>
      <c r="Q380" s="156"/>
      <c r="T380" s="27"/>
    </row>
    <row r="381" spans="2:20" ht="12.75" customHeight="1">
      <c r="B381" s="4" t="s">
        <v>3168</v>
      </c>
      <c r="C381" s="41" t="s">
        <v>3297</v>
      </c>
      <c r="F381" s="156"/>
      <c r="G381" s="156"/>
      <c r="J381" s="27"/>
      <c r="L381" s="4" t="s">
        <v>3168</v>
      </c>
      <c r="M381" s="41" t="s">
        <v>3297</v>
      </c>
      <c r="P381" s="156"/>
      <c r="Q381" s="156"/>
      <c r="T381" s="27"/>
    </row>
    <row r="382" spans="2:20" ht="12.75" customHeight="1">
      <c r="B382" s="5" t="s">
        <v>3169</v>
      </c>
      <c r="C382" s="26">
        <v>2009</v>
      </c>
      <c r="J382" s="27"/>
      <c r="L382" s="5" t="s">
        <v>3169</v>
      </c>
      <c r="M382" s="26">
        <v>2009</v>
      </c>
      <c r="T382" s="27"/>
    </row>
    <row r="383" spans="10:20" ht="12.75" customHeight="1">
      <c r="J383" s="27"/>
      <c r="T383" s="27"/>
    </row>
    <row r="384" spans="2:20" ht="12.75" customHeight="1">
      <c r="B384" s="24" t="s">
        <v>3162</v>
      </c>
      <c r="J384" s="27"/>
      <c r="L384" s="24" t="s">
        <v>3162</v>
      </c>
      <c r="T384" s="27"/>
    </row>
    <row r="385" spans="10:20" ht="12.75" customHeight="1" thickBot="1">
      <c r="J385" s="27"/>
      <c r="T385" s="27"/>
    </row>
    <row r="386" spans="2:20" ht="12.75" customHeight="1" thickBot="1">
      <c r="B386" s="7" t="s">
        <v>3170</v>
      </c>
      <c r="C386" s="42" t="s">
        <v>3163</v>
      </c>
      <c r="D386" s="12" t="s">
        <v>3164</v>
      </c>
      <c r="E386" s="61" t="s">
        <v>3165</v>
      </c>
      <c r="F386" s="12" t="s">
        <v>3166</v>
      </c>
      <c r="G386" s="42" t="s">
        <v>3167</v>
      </c>
      <c r="H386" s="52" t="s">
        <v>3391</v>
      </c>
      <c r="I386" s="28"/>
      <c r="J386" s="30"/>
      <c r="L386" s="7" t="s">
        <v>3170</v>
      </c>
      <c r="M386" s="42" t="s">
        <v>3163</v>
      </c>
      <c r="N386" s="12" t="s">
        <v>3164</v>
      </c>
      <c r="O386" s="61" t="s">
        <v>3165</v>
      </c>
      <c r="P386" s="12" t="s">
        <v>3166</v>
      </c>
      <c r="Q386" s="42" t="s">
        <v>3167</v>
      </c>
      <c r="R386" s="52" t="s">
        <v>3391</v>
      </c>
      <c r="S386" s="28"/>
      <c r="T386" s="30"/>
    </row>
    <row r="387" spans="2:20" ht="12.75" customHeight="1">
      <c r="B387" s="8" t="s">
        <v>3428</v>
      </c>
      <c r="C387" s="43" t="s">
        <v>4262</v>
      </c>
      <c r="D387" s="10">
        <v>1964</v>
      </c>
      <c r="E387" s="62" t="s">
        <v>4261</v>
      </c>
      <c r="F387" s="17">
        <v>224</v>
      </c>
      <c r="G387" s="43" t="s">
        <v>3912</v>
      </c>
      <c r="H387" s="53" t="s">
        <v>137</v>
      </c>
      <c r="I387" s="29"/>
      <c r="J387" s="31"/>
      <c r="L387" s="8" t="s">
        <v>3429</v>
      </c>
      <c r="M387" s="43" t="s">
        <v>1629</v>
      </c>
      <c r="N387" s="10">
        <v>1997</v>
      </c>
      <c r="O387" s="62" t="s">
        <v>1630</v>
      </c>
      <c r="P387" s="17">
        <v>2</v>
      </c>
      <c r="Q387" s="43" t="s">
        <v>3912</v>
      </c>
      <c r="R387" s="53" t="s">
        <v>3913</v>
      </c>
      <c r="S387" s="29"/>
      <c r="T387" s="31"/>
    </row>
    <row r="388" spans="2:20" ht="12.75" customHeight="1">
      <c r="B388" s="9" t="s">
        <v>3430</v>
      </c>
      <c r="C388" s="44" t="s">
        <v>4247</v>
      </c>
      <c r="D388" s="3">
        <v>1958</v>
      </c>
      <c r="E388" s="63" t="s">
        <v>4256</v>
      </c>
      <c r="F388" s="18">
        <v>337</v>
      </c>
      <c r="G388" s="44" t="s">
        <v>442</v>
      </c>
      <c r="H388" s="54" t="s">
        <v>1275</v>
      </c>
      <c r="I388" s="29"/>
      <c r="J388" s="31"/>
      <c r="L388" s="9" t="s">
        <v>3430</v>
      </c>
      <c r="M388" s="44" t="s">
        <v>1631</v>
      </c>
      <c r="N388" s="3">
        <v>1960</v>
      </c>
      <c r="O388" s="63" t="s">
        <v>1632</v>
      </c>
      <c r="P388" s="18">
        <v>217</v>
      </c>
      <c r="Q388" s="44" t="s">
        <v>1633</v>
      </c>
      <c r="R388" s="54" t="s">
        <v>1707</v>
      </c>
      <c r="S388" s="29"/>
      <c r="T388" s="31"/>
    </row>
    <row r="389" spans="2:20" ht="12.75" customHeight="1">
      <c r="B389" s="9" t="s">
        <v>3431</v>
      </c>
      <c r="C389" s="44" t="s">
        <v>4234</v>
      </c>
      <c r="D389" s="3">
        <v>1963</v>
      </c>
      <c r="E389" s="63" t="s">
        <v>4238</v>
      </c>
      <c r="F389" s="18">
        <v>420</v>
      </c>
      <c r="G389" s="44" t="s">
        <v>3986</v>
      </c>
      <c r="H389" s="54" t="s">
        <v>1144</v>
      </c>
      <c r="I389" s="29"/>
      <c r="J389" s="31"/>
      <c r="L389" s="9" t="s">
        <v>3431</v>
      </c>
      <c r="M389" s="44" t="s">
        <v>1634</v>
      </c>
      <c r="N389" s="3">
        <v>1995</v>
      </c>
      <c r="O389" s="63" t="s">
        <v>1643</v>
      </c>
      <c r="P389" s="18">
        <v>375</v>
      </c>
      <c r="Q389" s="44" t="s">
        <v>3522</v>
      </c>
      <c r="R389" s="54" t="s">
        <v>3618</v>
      </c>
      <c r="S389" s="29"/>
      <c r="T389" s="31"/>
    </row>
    <row r="390" spans="2:20" ht="12.75" customHeight="1">
      <c r="B390" s="9" t="s">
        <v>3432</v>
      </c>
      <c r="C390" s="44" t="s">
        <v>4234</v>
      </c>
      <c r="D390" s="3">
        <v>1963</v>
      </c>
      <c r="E390" s="63" t="s">
        <v>4233</v>
      </c>
      <c r="F390" s="18">
        <v>481</v>
      </c>
      <c r="G390" s="44" t="s">
        <v>3986</v>
      </c>
      <c r="H390" s="54" t="s">
        <v>3664</v>
      </c>
      <c r="I390" s="81"/>
      <c r="J390" s="31"/>
      <c r="L390" s="9" t="s">
        <v>3432</v>
      </c>
      <c r="M390" s="44" t="s">
        <v>1634</v>
      </c>
      <c r="N390" s="3">
        <v>1995</v>
      </c>
      <c r="O390" s="63" t="s">
        <v>1635</v>
      </c>
      <c r="P390" s="18">
        <v>394</v>
      </c>
      <c r="Q390" s="44" t="s">
        <v>3447</v>
      </c>
      <c r="R390" s="54" t="s">
        <v>3451</v>
      </c>
      <c r="S390" s="81"/>
      <c r="T390" s="31"/>
    </row>
    <row r="391" spans="2:20" ht="12.75" customHeight="1">
      <c r="B391" s="9" t="s">
        <v>3599</v>
      </c>
      <c r="C391" s="44" t="s">
        <v>4236</v>
      </c>
      <c r="D391" s="3">
        <v>1963</v>
      </c>
      <c r="E391" s="63" t="s">
        <v>4235</v>
      </c>
      <c r="F391" s="18">
        <v>479</v>
      </c>
      <c r="G391" s="44" t="s">
        <v>3986</v>
      </c>
      <c r="H391" s="54" t="s">
        <v>1419</v>
      </c>
      <c r="I391" s="81"/>
      <c r="J391" s="31"/>
      <c r="L391" s="9" t="s">
        <v>3599</v>
      </c>
      <c r="M391" s="44" t="s">
        <v>1631</v>
      </c>
      <c r="N391" s="3">
        <v>1960</v>
      </c>
      <c r="O391" s="63" t="s">
        <v>1636</v>
      </c>
      <c r="P391" s="18">
        <v>302</v>
      </c>
      <c r="Q391" s="44" t="s">
        <v>1633</v>
      </c>
      <c r="R391" s="54" t="s">
        <v>3818</v>
      </c>
      <c r="S391" s="81"/>
      <c r="T391" s="31"/>
    </row>
    <row r="392" spans="2:20" ht="12.75" customHeight="1">
      <c r="B392" s="9" t="s">
        <v>3889</v>
      </c>
      <c r="C392" s="44" t="s">
        <v>4249</v>
      </c>
      <c r="D392" s="3">
        <v>1971</v>
      </c>
      <c r="E392" s="63" t="s">
        <v>4248</v>
      </c>
      <c r="F392" s="18">
        <v>363</v>
      </c>
      <c r="G392" s="44" t="s">
        <v>3986</v>
      </c>
      <c r="H392" s="54" t="s">
        <v>3972</v>
      </c>
      <c r="I392" s="81"/>
      <c r="J392" s="31"/>
      <c r="L392" s="9" t="s">
        <v>3889</v>
      </c>
      <c r="M392" s="44" t="s">
        <v>1631</v>
      </c>
      <c r="N392" s="3">
        <v>1960</v>
      </c>
      <c r="O392" s="63" t="s">
        <v>1637</v>
      </c>
      <c r="P392" s="18">
        <v>380</v>
      </c>
      <c r="Q392" s="44" t="s">
        <v>1633</v>
      </c>
      <c r="R392" s="54" t="s">
        <v>1293</v>
      </c>
      <c r="S392" s="29"/>
      <c r="T392" s="31"/>
    </row>
    <row r="393" spans="2:20" ht="12.75" customHeight="1">
      <c r="B393" s="9" t="s">
        <v>3434</v>
      </c>
      <c r="C393" s="44" t="s">
        <v>4247</v>
      </c>
      <c r="D393" s="3">
        <v>1958</v>
      </c>
      <c r="E393" s="63" t="s">
        <v>3620</v>
      </c>
      <c r="F393" s="18">
        <v>295</v>
      </c>
      <c r="G393" s="44" t="s">
        <v>3912</v>
      </c>
      <c r="H393" s="54" t="s">
        <v>1923</v>
      </c>
      <c r="I393" s="81"/>
      <c r="J393" s="31"/>
      <c r="L393" s="9" t="s">
        <v>3475</v>
      </c>
      <c r="M393" s="44" t="s">
        <v>1638</v>
      </c>
      <c r="N393" s="3">
        <v>1993</v>
      </c>
      <c r="O393" s="63" t="s">
        <v>3741</v>
      </c>
      <c r="P393" s="18">
        <v>403</v>
      </c>
      <c r="Q393" s="44" t="s">
        <v>1633</v>
      </c>
      <c r="R393" s="54" t="s">
        <v>177</v>
      </c>
      <c r="S393" s="81"/>
      <c r="T393" s="31"/>
    </row>
    <row r="394" spans="2:20" ht="12.75" customHeight="1">
      <c r="B394" s="9" t="s">
        <v>3435</v>
      </c>
      <c r="C394" s="44" t="s">
        <v>4263</v>
      </c>
      <c r="D394" s="3">
        <v>1945</v>
      </c>
      <c r="E394" s="63" t="s">
        <v>3958</v>
      </c>
      <c r="F394" s="18">
        <v>157</v>
      </c>
      <c r="G394" s="44" t="s">
        <v>3912</v>
      </c>
      <c r="H394" s="54" t="s">
        <v>137</v>
      </c>
      <c r="I394" s="29"/>
      <c r="J394" s="31"/>
      <c r="L394" s="9" t="s">
        <v>3436</v>
      </c>
      <c r="M394" s="44" t="s">
        <v>1639</v>
      </c>
      <c r="N394" s="3">
        <v>1952</v>
      </c>
      <c r="O394" s="63" t="s">
        <v>3925</v>
      </c>
      <c r="P394" s="18">
        <v>381</v>
      </c>
      <c r="Q394" s="44" t="s">
        <v>1633</v>
      </c>
      <c r="R394" s="54" t="s">
        <v>3818</v>
      </c>
      <c r="S394" s="81"/>
      <c r="T394" s="31"/>
    </row>
    <row r="395" spans="2:20" ht="12.75" customHeight="1">
      <c r="B395" s="9" t="s">
        <v>3475</v>
      </c>
      <c r="C395" s="44" t="s">
        <v>4260</v>
      </c>
      <c r="D395" s="3">
        <v>1994</v>
      </c>
      <c r="E395" s="63" t="s">
        <v>4259</v>
      </c>
      <c r="F395" s="18">
        <v>253</v>
      </c>
      <c r="G395" s="44" t="s">
        <v>4242</v>
      </c>
      <c r="H395" s="54" t="s">
        <v>1030</v>
      </c>
      <c r="I395" s="29"/>
      <c r="J395" s="31"/>
      <c r="L395" s="9" t="s">
        <v>3629</v>
      </c>
      <c r="M395" s="44" t="s">
        <v>1639</v>
      </c>
      <c r="N395" s="3">
        <v>1952</v>
      </c>
      <c r="O395" s="63" t="s">
        <v>1640</v>
      </c>
      <c r="P395" s="18">
        <v>417</v>
      </c>
      <c r="Q395" s="44" t="s">
        <v>1633</v>
      </c>
      <c r="R395" s="54" t="s">
        <v>3818</v>
      </c>
      <c r="S395" s="81"/>
      <c r="T395" s="31"/>
    </row>
    <row r="396" spans="2:20" ht="12.75" customHeight="1">
      <c r="B396" s="9" t="s">
        <v>3436</v>
      </c>
      <c r="C396" s="44" t="s">
        <v>4241</v>
      </c>
      <c r="D396" s="3">
        <v>1976</v>
      </c>
      <c r="E396" s="63" t="s">
        <v>4240</v>
      </c>
      <c r="F396" s="18">
        <v>397</v>
      </c>
      <c r="G396" s="44" t="s">
        <v>4242</v>
      </c>
      <c r="H396" s="54" t="s">
        <v>1030</v>
      </c>
      <c r="I396" s="29"/>
      <c r="J396" s="31"/>
      <c r="L396" s="9" t="s">
        <v>3630</v>
      </c>
      <c r="M396" s="44" t="s">
        <v>1639</v>
      </c>
      <c r="N396" s="3">
        <v>1952</v>
      </c>
      <c r="O396" s="63" t="s">
        <v>1641</v>
      </c>
      <c r="P396" s="18">
        <v>383</v>
      </c>
      <c r="Q396" s="44" t="s">
        <v>1633</v>
      </c>
      <c r="R396" s="54" t="s">
        <v>1293</v>
      </c>
      <c r="S396" s="81"/>
      <c r="T396" s="31"/>
    </row>
    <row r="397" spans="2:20" ht="12.75" customHeight="1">
      <c r="B397" s="9"/>
      <c r="C397" s="44"/>
      <c r="D397" s="3"/>
      <c r="E397" s="63"/>
      <c r="F397" s="18"/>
      <c r="G397" s="44"/>
      <c r="H397" s="54"/>
      <c r="I397" s="29"/>
      <c r="J397" s="31"/>
      <c r="L397" s="9" t="s">
        <v>3437</v>
      </c>
      <c r="M397" s="44" t="s">
        <v>1631</v>
      </c>
      <c r="N397" s="3">
        <v>1960</v>
      </c>
      <c r="O397" s="63" t="s">
        <v>1642</v>
      </c>
      <c r="P397" s="18">
        <v>256</v>
      </c>
      <c r="Q397" s="44" t="s">
        <v>1633</v>
      </c>
      <c r="R397" s="54" t="s">
        <v>1293</v>
      </c>
      <c r="S397" s="81"/>
      <c r="T397" s="31"/>
    </row>
    <row r="398" spans="2:20" ht="12.75" customHeight="1" thickBot="1">
      <c r="B398" s="6"/>
      <c r="C398" s="46"/>
      <c r="D398" s="11"/>
      <c r="E398" s="64"/>
      <c r="F398" s="19"/>
      <c r="G398" s="46"/>
      <c r="H398" s="55"/>
      <c r="I398" s="81"/>
      <c r="J398" s="31"/>
      <c r="L398" s="6"/>
      <c r="M398" s="46"/>
      <c r="N398" s="11"/>
      <c r="O398" s="64"/>
      <c r="P398" s="19"/>
      <c r="Q398" s="46"/>
      <c r="R398" s="55"/>
      <c r="S398" s="81"/>
      <c r="T398" s="31"/>
    </row>
    <row r="399" spans="3:20" ht="12.75" customHeight="1">
      <c r="C399" s="73"/>
      <c r="D399" s="74"/>
      <c r="E399" s="75"/>
      <c r="F399" s="80"/>
      <c r="G399" s="73"/>
      <c r="H399" s="76"/>
      <c r="J399" s="27"/>
      <c r="M399" s="73"/>
      <c r="N399" s="74"/>
      <c r="O399" s="75"/>
      <c r="P399" s="80"/>
      <c r="Q399" s="73"/>
      <c r="R399" s="76"/>
      <c r="T399" s="27"/>
    </row>
    <row r="400" spans="2:20" ht="12.75" customHeight="1" thickBot="1">
      <c r="B400" s="1" t="s">
        <v>3171</v>
      </c>
      <c r="C400" s="22">
        <v>10</v>
      </c>
      <c r="E400" s="65" t="s">
        <v>3392</v>
      </c>
      <c r="F400" s="16">
        <f>SUM(F387:F398)</f>
        <v>3406</v>
      </c>
      <c r="J400" s="27"/>
      <c r="L400" s="1" t="s">
        <v>3171</v>
      </c>
      <c r="M400" s="22">
        <v>11</v>
      </c>
      <c r="O400" s="65" t="s">
        <v>3392</v>
      </c>
      <c r="P400" s="16">
        <f>SUM(P387:P398)</f>
        <v>3510</v>
      </c>
      <c r="T400" s="27"/>
    </row>
    <row r="401" spans="10:20" ht="12.75" customHeight="1">
      <c r="J401" s="27"/>
      <c r="T401" s="27"/>
    </row>
    <row r="402" spans="2:20" ht="12.75" customHeight="1">
      <c r="B402" s="24" t="s">
        <v>3393</v>
      </c>
      <c r="J402" s="27"/>
      <c r="L402" s="24" t="s">
        <v>3393</v>
      </c>
      <c r="T402" s="27"/>
    </row>
    <row r="403" spans="10:20" ht="12.75" customHeight="1" thickBot="1">
      <c r="J403" s="27"/>
      <c r="T403" s="27"/>
    </row>
    <row r="404" spans="2:20" ht="12.75" customHeight="1" thickBot="1">
      <c r="B404" s="34" t="s">
        <v>3170</v>
      </c>
      <c r="C404" s="42" t="s">
        <v>3163</v>
      </c>
      <c r="D404" s="12" t="s">
        <v>3164</v>
      </c>
      <c r="E404" s="61" t="s">
        <v>3165</v>
      </c>
      <c r="F404" s="12" t="s">
        <v>3166</v>
      </c>
      <c r="G404" s="42" t="s">
        <v>3167</v>
      </c>
      <c r="H404" s="52" t="s">
        <v>3391</v>
      </c>
      <c r="I404" s="28"/>
      <c r="J404" s="30"/>
      <c r="L404" s="34" t="s">
        <v>3170</v>
      </c>
      <c r="M404" s="42" t="s">
        <v>3163</v>
      </c>
      <c r="N404" s="12" t="s">
        <v>3164</v>
      </c>
      <c r="O404" s="61" t="s">
        <v>3165</v>
      </c>
      <c r="P404" s="12" t="s">
        <v>3166</v>
      </c>
      <c r="Q404" s="42" t="s">
        <v>3167</v>
      </c>
      <c r="R404" s="52" t="s">
        <v>3391</v>
      </c>
      <c r="S404" s="28"/>
      <c r="T404" s="30"/>
    </row>
    <row r="405" spans="2:20" ht="12.75" customHeight="1">
      <c r="B405" s="35" t="s">
        <v>3551</v>
      </c>
      <c r="C405" s="47" t="s">
        <v>4236</v>
      </c>
      <c r="D405" s="32">
        <v>1963</v>
      </c>
      <c r="E405" s="66" t="s">
        <v>4237</v>
      </c>
      <c r="F405" s="33">
        <v>470</v>
      </c>
      <c r="G405" s="47" t="s">
        <v>3986</v>
      </c>
      <c r="H405" s="56" t="s">
        <v>1144</v>
      </c>
      <c r="I405" s="29"/>
      <c r="J405" s="31"/>
      <c r="L405" s="35" t="s">
        <v>3626</v>
      </c>
      <c r="M405" s="47" t="s">
        <v>1644</v>
      </c>
      <c r="N405" s="32">
        <v>1976</v>
      </c>
      <c r="O405" s="66" t="s">
        <v>2045</v>
      </c>
      <c r="P405" s="33">
        <v>561</v>
      </c>
      <c r="Q405" s="47" t="s">
        <v>1633</v>
      </c>
      <c r="R405" s="56" t="s">
        <v>1645</v>
      </c>
      <c r="S405" s="29"/>
      <c r="T405" s="31"/>
    </row>
    <row r="406" spans="2:20" ht="12.75" customHeight="1">
      <c r="B406" s="14" t="s">
        <v>3432</v>
      </c>
      <c r="C406" s="45" t="s">
        <v>4236</v>
      </c>
      <c r="D406" s="2">
        <v>1963</v>
      </c>
      <c r="E406" s="67" t="s">
        <v>4239</v>
      </c>
      <c r="F406" s="20">
        <v>409</v>
      </c>
      <c r="G406" s="45" t="s">
        <v>3986</v>
      </c>
      <c r="H406" s="57" t="s">
        <v>3664</v>
      </c>
      <c r="I406" s="29"/>
      <c r="J406" s="31"/>
      <c r="L406" s="14" t="s">
        <v>3629</v>
      </c>
      <c r="M406" s="45" t="s">
        <v>1644</v>
      </c>
      <c r="N406" s="2">
        <v>1976</v>
      </c>
      <c r="O406" s="67" t="s">
        <v>1646</v>
      </c>
      <c r="P406" s="20">
        <v>404</v>
      </c>
      <c r="Q406" s="45" t="s">
        <v>1633</v>
      </c>
      <c r="R406" s="57" t="s">
        <v>3818</v>
      </c>
      <c r="S406" s="29"/>
      <c r="T406" s="31"/>
    </row>
    <row r="407" spans="2:20" ht="12.75" customHeight="1">
      <c r="B407" s="14" t="s">
        <v>3626</v>
      </c>
      <c r="C407" s="45" t="s">
        <v>4243</v>
      </c>
      <c r="D407" s="2">
        <v>1957</v>
      </c>
      <c r="E407" s="67" t="s">
        <v>3885</v>
      </c>
      <c r="F407" s="20">
        <v>367</v>
      </c>
      <c r="G407" s="45" t="s">
        <v>4244</v>
      </c>
      <c r="H407" s="57" t="s">
        <v>4245</v>
      </c>
      <c r="I407" s="29"/>
      <c r="J407" s="31"/>
      <c r="L407" s="14" t="s">
        <v>3475</v>
      </c>
      <c r="M407" s="45" t="s">
        <v>1647</v>
      </c>
      <c r="N407" s="2">
        <v>1993</v>
      </c>
      <c r="O407" s="67" t="s">
        <v>2527</v>
      </c>
      <c r="P407" s="20">
        <v>376</v>
      </c>
      <c r="Q407" s="45" t="s">
        <v>1633</v>
      </c>
      <c r="R407" s="57" t="s">
        <v>177</v>
      </c>
      <c r="S407" s="29"/>
      <c r="T407" s="31"/>
    </row>
    <row r="408" spans="2:20" ht="12.75" customHeight="1">
      <c r="B408" s="14" t="s">
        <v>3436</v>
      </c>
      <c r="C408" s="45" t="s">
        <v>4247</v>
      </c>
      <c r="D408" s="2">
        <v>1958</v>
      </c>
      <c r="E408" s="67" t="s">
        <v>4246</v>
      </c>
      <c r="F408" s="20">
        <v>363</v>
      </c>
      <c r="G408" s="45" t="s">
        <v>4242</v>
      </c>
      <c r="H408" s="57" t="s">
        <v>1030</v>
      </c>
      <c r="I408" s="81"/>
      <c r="J408" s="31"/>
      <c r="L408" s="14" t="s">
        <v>3431</v>
      </c>
      <c r="M408" s="45" t="s">
        <v>1631</v>
      </c>
      <c r="N408" s="2">
        <v>1960</v>
      </c>
      <c r="O408" s="67" t="s">
        <v>1648</v>
      </c>
      <c r="P408" s="20">
        <v>328</v>
      </c>
      <c r="Q408" s="45" t="s">
        <v>1633</v>
      </c>
      <c r="R408" s="57" t="s">
        <v>1293</v>
      </c>
      <c r="S408" s="81"/>
      <c r="T408" s="31"/>
    </row>
    <row r="409" spans="2:20" ht="12.75" customHeight="1">
      <c r="B409" s="14" t="s">
        <v>3431</v>
      </c>
      <c r="C409" s="45" t="s">
        <v>4247</v>
      </c>
      <c r="D409" s="2">
        <v>1958</v>
      </c>
      <c r="E409" s="67" t="s">
        <v>4250</v>
      </c>
      <c r="F409" s="20">
        <v>353</v>
      </c>
      <c r="G409" s="45" t="s">
        <v>3986</v>
      </c>
      <c r="H409" s="57" t="s">
        <v>1144</v>
      </c>
      <c r="I409" s="81"/>
      <c r="J409" s="31"/>
      <c r="L409" s="14" t="s">
        <v>3475</v>
      </c>
      <c r="M409" s="45" t="s">
        <v>1649</v>
      </c>
      <c r="N409" s="2">
        <v>1993</v>
      </c>
      <c r="O409" s="67" t="s">
        <v>936</v>
      </c>
      <c r="P409" s="20">
        <v>303</v>
      </c>
      <c r="Q409" s="45" t="s">
        <v>1633</v>
      </c>
      <c r="R409" s="57" t="s">
        <v>177</v>
      </c>
      <c r="S409" s="81"/>
      <c r="T409" s="31"/>
    </row>
    <row r="410" spans="2:20" ht="12.75" customHeight="1">
      <c r="B410" s="14" t="s">
        <v>3551</v>
      </c>
      <c r="C410" s="45" t="s">
        <v>4247</v>
      </c>
      <c r="D410" s="2">
        <v>1958</v>
      </c>
      <c r="E410" s="67" t="s">
        <v>4251</v>
      </c>
      <c r="F410" s="20">
        <v>350</v>
      </c>
      <c r="G410" s="45" t="s">
        <v>3986</v>
      </c>
      <c r="H410" s="57" t="s">
        <v>91</v>
      </c>
      <c r="I410" s="81"/>
      <c r="J410" s="31"/>
      <c r="L410" s="14" t="s">
        <v>3475</v>
      </c>
      <c r="M410" s="45" t="s">
        <v>1650</v>
      </c>
      <c r="N410" s="2">
        <v>1993</v>
      </c>
      <c r="O410" s="67" t="s">
        <v>1651</v>
      </c>
      <c r="P410" s="20">
        <v>265</v>
      </c>
      <c r="Q410" s="45" t="s">
        <v>1633</v>
      </c>
      <c r="R410" s="57" t="s">
        <v>177</v>
      </c>
      <c r="S410" s="81"/>
      <c r="T410" s="31"/>
    </row>
    <row r="411" spans="2:20" ht="12.75" customHeight="1">
      <c r="B411" s="14" t="s">
        <v>3431</v>
      </c>
      <c r="C411" s="45" t="s">
        <v>4255</v>
      </c>
      <c r="D411" s="2">
        <v>1953</v>
      </c>
      <c r="E411" s="67" t="s">
        <v>4254</v>
      </c>
      <c r="F411" s="20">
        <v>342</v>
      </c>
      <c r="G411" s="45" t="s">
        <v>3986</v>
      </c>
      <c r="H411" s="57" t="s">
        <v>1144</v>
      </c>
      <c r="I411" s="81"/>
      <c r="J411" s="31"/>
      <c r="L411" s="14" t="s">
        <v>3475</v>
      </c>
      <c r="M411" s="45" t="s">
        <v>1652</v>
      </c>
      <c r="N411" s="2">
        <v>1993</v>
      </c>
      <c r="O411" s="67" t="s">
        <v>1653</v>
      </c>
      <c r="P411" s="20">
        <v>250</v>
      </c>
      <c r="Q411" s="45" t="s">
        <v>1633</v>
      </c>
      <c r="R411" s="57" t="s">
        <v>177</v>
      </c>
      <c r="S411" s="81"/>
      <c r="T411" s="31"/>
    </row>
    <row r="412" spans="2:20" ht="12.75" customHeight="1" thickBot="1">
      <c r="B412" s="15" t="s">
        <v>3889</v>
      </c>
      <c r="C412" s="48" t="s">
        <v>4258</v>
      </c>
      <c r="D412" s="13">
        <v>1964</v>
      </c>
      <c r="E412" s="68" t="s">
        <v>4257</v>
      </c>
      <c r="F412" s="21">
        <v>337</v>
      </c>
      <c r="G412" s="48" t="s">
        <v>3986</v>
      </c>
      <c r="H412" s="58" t="s">
        <v>3972</v>
      </c>
      <c r="I412" s="81"/>
      <c r="J412" s="31"/>
      <c r="L412" s="15" t="s">
        <v>3475</v>
      </c>
      <c r="M412" s="48" t="s">
        <v>1654</v>
      </c>
      <c r="N412" s="13">
        <v>1995</v>
      </c>
      <c r="O412" s="68" t="s">
        <v>1655</v>
      </c>
      <c r="P412" s="21">
        <v>248</v>
      </c>
      <c r="Q412" s="48" t="s">
        <v>1633</v>
      </c>
      <c r="R412" s="58" t="s">
        <v>177</v>
      </c>
      <c r="S412" s="81"/>
      <c r="T412" s="31"/>
    </row>
    <row r="413" spans="10:20" ht="12.75" customHeight="1">
      <c r="J413" s="27"/>
      <c r="T413" s="27"/>
    </row>
    <row r="414" spans="2:20" ht="12.75" customHeight="1" thickBot="1">
      <c r="B414" s="1" t="s">
        <v>3171</v>
      </c>
      <c r="C414" s="22">
        <v>8</v>
      </c>
      <c r="E414" s="65" t="s">
        <v>3392</v>
      </c>
      <c r="F414" s="16">
        <f>SUM(F405:F412)</f>
        <v>2991</v>
      </c>
      <c r="J414" s="27"/>
      <c r="L414" s="1" t="s">
        <v>3171</v>
      </c>
      <c r="M414" s="22">
        <v>8</v>
      </c>
      <c r="O414" s="65" t="s">
        <v>3392</v>
      </c>
      <c r="P414" s="16">
        <f>SUM(P405:P412)</f>
        <v>2735</v>
      </c>
      <c r="T414" s="27"/>
    </row>
    <row r="415" spans="10:20" ht="12.75" customHeight="1">
      <c r="J415" s="27"/>
      <c r="T415" s="27"/>
    </row>
    <row r="416" spans="2:20" ht="12.75" customHeight="1" thickBot="1">
      <c r="B416" s="1" t="s">
        <v>3270</v>
      </c>
      <c r="C416" s="23">
        <f>+C400+C414</f>
        <v>18</v>
      </c>
      <c r="E416" s="65" t="s">
        <v>3394</v>
      </c>
      <c r="F416" s="16">
        <f>+F400+F414</f>
        <v>6397</v>
      </c>
      <c r="J416" s="27"/>
      <c r="L416" s="1" t="s">
        <v>3270</v>
      </c>
      <c r="M416" s="23">
        <f>+M400+M414</f>
        <v>19</v>
      </c>
      <c r="O416" s="65" t="s">
        <v>3394</v>
      </c>
      <c r="P416" s="16">
        <f>+P400+P414</f>
        <v>6245</v>
      </c>
      <c r="T416" s="27"/>
    </row>
    <row r="417" spans="10:20" ht="12.75" customHeight="1">
      <c r="J417" s="27"/>
      <c r="T417" s="27"/>
    </row>
    <row r="418" spans="2:20" ht="12.75" customHeight="1">
      <c r="B418" s="1" t="s">
        <v>3271</v>
      </c>
      <c r="C418" s="23">
        <v>11</v>
      </c>
      <c r="J418" s="27"/>
      <c r="L418" s="1" t="s">
        <v>3271</v>
      </c>
      <c r="M418" s="23">
        <v>11</v>
      </c>
      <c r="T418" s="27"/>
    </row>
    <row r="419" spans="10:20" ht="12.75">
      <c r="J419" s="27"/>
      <c r="T419" s="27"/>
    </row>
    <row r="420" spans="1:20" ht="12.75">
      <c r="A420" s="27"/>
      <c r="B420" s="27"/>
      <c r="C420" s="49"/>
      <c r="D420" s="27"/>
      <c r="E420" s="69"/>
      <c r="F420" s="27"/>
      <c r="G420" s="49"/>
      <c r="H420" s="59"/>
      <c r="I420" s="27"/>
      <c r="J420" s="27"/>
      <c r="K420" s="27"/>
      <c r="L420" s="27"/>
      <c r="M420" s="49"/>
      <c r="N420" s="27"/>
      <c r="O420" s="69"/>
      <c r="P420" s="27"/>
      <c r="Q420" s="49"/>
      <c r="R420" s="59"/>
      <c r="S420" s="27"/>
      <c r="T420" s="27"/>
    </row>
    <row r="421" spans="10:20" ht="12.75" customHeight="1">
      <c r="J421" s="27"/>
      <c r="T421" s="27"/>
    </row>
    <row r="422" spans="2:20" ht="12.75" customHeight="1">
      <c r="B422" s="4" t="s">
        <v>3161</v>
      </c>
      <c r="C422" s="41" t="s">
        <v>3333</v>
      </c>
      <c r="F422" s="156">
        <v>128</v>
      </c>
      <c r="G422" s="156"/>
      <c r="J422" s="27"/>
      <c r="L422" s="4" t="s">
        <v>3161</v>
      </c>
      <c r="M422" s="41" t="s">
        <v>3112</v>
      </c>
      <c r="P422" s="156">
        <v>129</v>
      </c>
      <c r="Q422" s="156"/>
      <c r="T422" s="27"/>
    </row>
    <row r="423" spans="2:20" ht="12.75" customHeight="1">
      <c r="B423" s="4" t="s">
        <v>3168</v>
      </c>
      <c r="C423" s="41" t="s">
        <v>3297</v>
      </c>
      <c r="F423" s="156"/>
      <c r="G423" s="156"/>
      <c r="J423" s="27"/>
      <c r="L423" s="4" t="s">
        <v>3168</v>
      </c>
      <c r="M423" s="41" t="s">
        <v>3297</v>
      </c>
      <c r="P423" s="156"/>
      <c r="Q423" s="156"/>
      <c r="T423" s="27"/>
    </row>
    <row r="424" spans="2:20" ht="12.75" customHeight="1">
      <c r="B424" s="5" t="s">
        <v>3169</v>
      </c>
      <c r="C424" s="26">
        <v>2009</v>
      </c>
      <c r="J424" s="27"/>
      <c r="L424" s="5" t="s">
        <v>3169</v>
      </c>
      <c r="M424" s="26">
        <v>2009</v>
      </c>
      <c r="T424" s="27"/>
    </row>
    <row r="425" spans="10:20" ht="12.75" customHeight="1">
      <c r="J425" s="27"/>
      <c r="T425" s="27"/>
    </row>
    <row r="426" spans="2:20" ht="12.75" customHeight="1">
      <c r="B426" s="24" t="s">
        <v>3162</v>
      </c>
      <c r="J426" s="27"/>
      <c r="L426" s="24" t="s">
        <v>3162</v>
      </c>
      <c r="T426" s="27"/>
    </row>
    <row r="427" spans="10:20" ht="12.75" customHeight="1" thickBot="1">
      <c r="J427" s="27"/>
      <c r="T427" s="27"/>
    </row>
    <row r="428" spans="2:20" ht="12.75" customHeight="1" thickBot="1">
      <c r="B428" s="7" t="s">
        <v>3170</v>
      </c>
      <c r="C428" s="42" t="s">
        <v>3163</v>
      </c>
      <c r="D428" s="12" t="s">
        <v>3164</v>
      </c>
      <c r="E428" s="61" t="s">
        <v>3165</v>
      </c>
      <c r="F428" s="12" t="s">
        <v>3166</v>
      </c>
      <c r="G428" s="42" t="s">
        <v>3167</v>
      </c>
      <c r="H428" s="52" t="s">
        <v>3391</v>
      </c>
      <c r="I428" s="28"/>
      <c r="J428" s="30"/>
      <c r="L428" s="7" t="s">
        <v>3170</v>
      </c>
      <c r="M428" s="42" t="s">
        <v>3163</v>
      </c>
      <c r="N428" s="12" t="s">
        <v>3164</v>
      </c>
      <c r="O428" s="61" t="s">
        <v>3165</v>
      </c>
      <c r="P428" s="12" t="s">
        <v>3166</v>
      </c>
      <c r="Q428" s="42" t="s">
        <v>3167</v>
      </c>
      <c r="R428" s="52" t="s">
        <v>3391</v>
      </c>
      <c r="S428" s="28"/>
      <c r="T428" s="30"/>
    </row>
    <row r="429" spans="2:20" ht="12.75" customHeight="1">
      <c r="B429" s="8" t="s">
        <v>3428</v>
      </c>
      <c r="C429" s="43" t="s">
        <v>4286</v>
      </c>
      <c r="D429" s="10">
        <v>1994</v>
      </c>
      <c r="E429" s="62" t="s">
        <v>3658</v>
      </c>
      <c r="F429" s="17">
        <v>494</v>
      </c>
      <c r="G429" s="43" t="s">
        <v>3522</v>
      </c>
      <c r="H429" s="53" t="s">
        <v>3451</v>
      </c>
      <c r="I429" s="29"/>
      <c r="J429" s="31"/>
      <c r="L429" s="8" t="s">
        <v>3429</v>
      </c>
      <c r="M429" s="43" t="s">
        <v>37</v>
      </c>
      <c r="N429" s="10">
        <v>1958</v>
      </c>
      <c r="O429" s="62" t="s">
        <v>43</v>
      </c>
      <c r="P429" s="17">
        <v>173</v>
      </c>
      <c r="Q429" s="43" t="s">
        <v>4125</v>
      </c>
      <c r="R429" s="53" t="s">
        <v>1464</v>
      </c>
      <c r="S429" s="29"/>
      <c r="T429" s="31"/>
    </row>
    <row r="430" spans="2:20" ht="12.75" customHeight="1">
      <c r="B430" s="9" t="s">
        <v>3429</v>
      </c>
      <c r="C430" s="44" t="s">
        <v>4286</v>
      </c>
      <c r="D430" s="3">
        <v>1994</v>
      </c>
      <c r="E430" s="63" t="s">
        <v>2251</v>
      </c>
      <c r="F430" s="18">
        <v>458</v>
      </c>
      <c r="G430" s="44" t="s">
        <v>3522</v>
      </c>
      <c r="H430" s="54" t="s">
        <v>1523</v>
      </c>
      <c r="I430" s="29"/>
      <c r="J430" s="31"/>
      <c r="L430" s="9" t="s">
        <v>3430</v>
      </c>
      <c r="M430" s="44" t="s">
        <v>37</v>
      </c>
      <c r="N430" s="3">
        <v>1958</v>
      </c>
      <c r="O430" s="63" t="s">
        <v>42</v>
      </c>
      <c r="P430" s="18">
        <v>206</v>
      </c>
      <c r="Q430" s="44" t="s">
        <v>4125</v>
      </c>
      <c r="R430" s="54" t="s">
        <v>718</v>
      </c>
      <c r="S430" s="29"/>
      <c r="T430" s="31"/>
    </row>
    <row r="431" spans="2:20" ht="12.75" customHeight="1">
      <c r="B431" s="9" t="s">
        <v>3430</v>
      </c>
      <c r="C431" s="44" t="s">
        <v>4288</v>
      </c>
      <c r="D431" s="3">
        <v>1993</v>
      </c>
      <c r="E431" s="63" t="s">
        <v>4292</v>
      </c>
      <c r="F431" s="18">
        <v>375</v>
      </c>
      <c r="G431" s="44" t="s">
        <v>3522</v>
      </c>
      <c r="H431" s="54" t="s">
        <v>2535</v>
      </c>
      <c r="I431" s="29"/>
      <c r="J431" s="31"/>
      <c r="L431" s="9" t="s">
        <v>3431</v>
      </c>
      <c r="M431" s="44" t="s">
        <v>37</v>
      </c>
      <c r="N431" s="3">
        <v>1958</v>
      </c>
      <c r="O431" s="63" t="s">
        <v>38</v>
      </c>
      <c r="P431" s="18">
        <v>272</v>
      </c>
      <c r="Q431" s="44" t="s">
        <v>4125</v>
      </c>
      <c r="R431" s="54" t="s">
        <v>1220</v>
      </c>
      <c r="S431" s="29"/>
      <c r="T431" s="31"/>
    </row>
    <row r="432" spans="2:20" ht="12.75" customHeight="1">
      <c r="B432" s="9" t="s">
        <v>3431</v>
      </c>
      <c r="C432" s="44" t="s">
        <v>4288</v>
      </c>
      <c r="D432" s="3">
        <v>1993</v>
      </c>
      <c r="E432" s="63" t="s">
        <v>4291</v>
      </c>
      <c r="F432" s="18">
        <v>404</v>
      </c>
      <c r="G432" s="44" t="s">
        <v>3522</v>
      </c>
      <c r="H432" s="54" t="s">
        <v>1879</v>
      </c>
      <c r="I432" s="81"/>
      <c r="J432" s="31"/>
      <c r="L432" s="9" t="s">
        <v>3432</v>
      </c>
      <c r="M432" s="44" t="s">
        <v>37</v>
      </c>
      <c r="N432" s="3">
        <v>1958</v>
      </c>
      <c r="O432" s="63" t="s">
        <v>1626</v>
      </c>
      <c r="P432" s="18">
        <v>272</v>
      </c>
      <c r="Q432" s="44" t="s">
        <v>4125</v>
      </c>
      <c r="R432" s="54" t="s">
        <v>247</v>
      </c>
      <c r="S432" s="81"/>
      <c r="T432" s="31"/>
    </row>
    <row r="433" spans="2:20" ht="12.75" customHeight="1">
      <c r="B433" s="9" t="s">
        <v>3432</v>
      </c>
      <c r="C433" s="44" t="s">
        <v>4288</v>
      </c>
      <c r="D433" s="3">
        <v>1993</v>
      </c>
      <c r="E433" s="63" t="s">
        <v>4293</v>
      </c>
      <c r="F433" s="18">
        <v>351</v>
      </c>
      <c r="G433" s="44" t="s">
        <v>1421</v>
      </c>
      <c r="H433" s="54" t="s">
        <v>1275</v>
      </c>
      <c r="I433" s="81"/>
      <c r="J433" s="31"/>
      <c r="L433" s="9" t="s">
        <v>3599</v>
      </c>
      <c r="M433" s="44" t="s">
        <v>37</v>
      </c>
      <c r="N433" s="3">
        <v>1958</v>
      </c>
      <c r="O433" s="63" t="s">
        <v>36</v>
      </c>
      <c r="P433" s="18">
        <v>324</v>
      </c>
      <c r="Q433" s="44" t="s">
        <v>4125</v>
      </c>
      <c r="R433" s="54" t="s">
        <v>24</v>
      </c>
      <c r="S433" s="81"/>
      <c r="T433" s="31"/>
    </row>
    <row r="434" spans="2:20" ht="12.75" customHeight="1">
      <c r="B434" s="9" t="s">
        <v>3434</v>
      </c>
      <c r="C434" s="44" t="s">
        <v>4286</v>
      </c>
      <c r="D434" s="3">
        <v>1994</v>
      </c>
      <c r="E434" s="63" t="s">
        <v>3583</v>
      </c>
      <c r="F434" s="18">
        <v>560</v>
      </c>
      <c r="G434" s="44" t="s">
        <v>3522</v>
      </c>
      <c r="H434" s="54" t="s">
        <v>3451</v>
      </c>
      <c r="I434" s="29"/>
      <c r="J434" s="31"/>
      <c r="L434" s="9" t="s">
        <v>3434</v>
      </c>
      <c r="M434" s="44" t="s">
        <v>31</v>
      </c>
      <c r="N434" s="3">
        <v>1966</v>
      </c>
      <c r="O434" s="63" t="s">
        <v>3620</v>
      </c>
      <c r="P434" s="18">
        <v>295</v>
      </c>
      <c r="Q434" s="44" t="s">
        <v>4125</v>
      </c>
      <c r="R434" s="54" t="s">
        <v>494</v>
      </c>
      <c r="S434" s="29"/>
      <c r="T434" s="31"/>
    </row>
    <row r="435" spans="2:20" ht="12.75" customHeight="1">
      <c r="B435" s="9" t="s">
        <v>3475</v>
      </c>
      <c r="C435" s="44" t="s">
        <v>4286</v>
      </c>
      <c r="D435" s="3">
        <v>1994</v>
      </c>
      <c r="E435" s="63" t="s">
        <v>4294</v>
      </c>
      <c r="F435" s="18">
        <v>308</v>
      </c>
      <c r="G435" s="44" t="s">
        <v>1226</v>
      </c>
      <c r="H435" s="54" t="s">
        <v>3474</v>
      </c>
      <c r="I435" s="81"/>
      <c r="J435" s="31"/>
      <c r="L435" s="9" t="s">
        <v>3435</v>
      </c>
      <c r="M435" s="44" t="s">
        <v>39</v>
      </c>
      <c r="N435" s="3">
        <v>1938</v>
      </c>
      <c r="O435" s="63" t="s">
        <v>2101</v>
      </c>
      <c r="P435" s="18">
        <v>266</v>
      </c>
      <c r="Q435" s="44" t="s">
        <v>4125</v>
      </c>
      <c r="R435" s="54" t="s">
        <v>3579</v>
      </c>
      <c r="S435" s="81"/>
      <c r="T435" s="31"/>
    </row>
    <row r="436" spans="2:20" ht="12.75" customHeight="1">
      <c r="B436" s="9"/>
      <c r="C436" s="44"/>
      <c r="D436" s="3"/>
      <c r="E436" s="63"/>
      <c r="F436" s="18"/>
      <c r="G436" s="44"/>
      <c r="H436" s="54"/>
      <c r="I436" s="81"/>
      <c r="J436" s="31"/>
      <c r="L436" s="9" t="s">
        <v>3475</v>
      </c>
      <c r="M436" s="44" t="s">
        <v>31</v>
      </c>
      <c r="N436" s="3">
        <v>1966</v>
      </c>
      <c r="O436" s="63" t="s">
        <v>1065</v>
      </c>
      <c r="P436" s="18">
        <v>222</v>
      </c>
      <c r="Q436" s="44" t="s">
        <v>4125</v>
      </c>
      <c r="R436" s="54" t="s">
        <v>494</v>
      </c>
      <c r="S436" s="81"/>
      <c r="T436" s="31"/>
    </row>
    <row r="437" spans="2:20" ht="12.75" customHeight="1">
      <c r="B437" s="9"/>
      <c r="C437" s="44"/>
      <c r="D437" s="3"/>
      <c r="E437" s="63"/>
      <c r="F437" s="18"/>
      <c r="G437" s="44"/>
      <c r="H437" s="54"/>
      <c r="I437" s="81"/>
      <c r="J437" s="31"/>
      <c r="L437" s="9" t="s">
        <v>3436</v>
      </c>
      <c r="M437" s="44" t="s">
        <v>27</v>
      </c>
      <c r="N437" s="3">
        <v>1970</v>
      </c>
      <c r="O437" s="63" t="s">
        <v>752</v>
      </c>
      <c r="P437" s="18">
        <v>401</v>
      </c>
      <c r="Q437" s="44" t="s">
        <v>4125</v>
      </c>
      <c r="R437" s="54" t="s">
        <v>3579</v>
      </c>
      <c r="S437" s="81"/>
      <c r="T437" s="31"/>
    </row>
    <row r="438" spans="2:20" ht="12.75" customHeight="1">
      <c r="B438" s="9"/>
      <c r="C438" s="44"/>
      <c r="D438" s="3"/>
      <c r="E438" s="63"/>
      <c r="F438" s="18"/>
      <c r="G438" s="44"/>
      <c r="H438" s="54"/>
      <c r="I438" s="81"/>
      <c r="J438" s="31"/>
      <c r="L438" s="9" t="s">
        <v>3629</v>
      </c>
      <c r="M438" s="44" t="s">
        <v>29</v>
      </c>
      <c r="N438" s="3">
        <v>1970</v>
      </c>
      <c r="O438" s="63" t="s">
        <v>3762</v>
      </c>
      <c r="P438" s="18">
        <v>362</v>
      </c>
      <c r="Q438" s="44" t="s">
        <v>4125</v>
      </c>
      <c r="R438" s="54" t="s">
        <v>3453</v>
      </c>
      <c r="S438" s="81"/>
      <c r="T438" s="31"/>
    </row>
    <row r="439" spans="2:20" ht="12.75" customHeight="1">
      <c r="B439" s="9"/>
      <c r="C439" s="44"/>
      <c r="D439" s="3"/>
      <c r="E439" s="63"/>
      <c r="F439" s="18"/>
      <c r="G439" s="44"/>
      <c r="H439" s="54"/>
      <c r="I439" s="81"/>
      <c r="J439" s="31"/>
      <c r="L439" s="9" t="s">
        <v>3630</v>
      </c>
      <c r="M439" s="44" t="s">
        <v>31</v>
      </c>
      <c r="N439" s="3">
        <v>1966</v>
      </c>
      <c r="O439" s="63" t="s">
        <v>40</v>
      </c>
      <c r="P439" s="18">
        <v>225</v>
      </c>
      <c r="Q439" s="44" t="s">
        <v>4125</v>
      </c>
      <c r="R439" s="54" t="s">
        <v>1220</v>
      </c>
      <c r="S439" s="81"/>
      <c r="T439" s="31"/>
    </row>
    <row r="440" spans="2:20" ht="12.75" customHeight="1" thickBot="1">
      <c r="B440" s="6"/>
      <c r="C440" s="46"/>
      <c r="D440" s="11"/>
      <c r="E440" s="64"/>
      <c r="F440" s="19"/>
      <c r="G440" s="46"/>
      <c r="H440" s="55"/>
      <c r="I440" s="81"/>
      <c r="J440" s="31"/>
      <c r="L440" s="6" t="s">
        <v>3437</v>
      </c>
      <c r="M440" s="46" t="s">
        <v>31</v>
      </c>
      <c r="N440" s="11">
        <v>1966</v>
      </c>
      <c r="O440" s="64" t="s">
        <v>32</v>
      </c>
      <c r="P440" s="19">
        <v>347</v>
      </c>
      <c r="Q440" s="46" t="s">
        <v>4125</v>
      </c>
      <c r="R440" s="55" t="s">
        <v>494</v>
      </c>
      <c r="S440" s="81"/>
      <c r="T440" s="31"/>
    </row>
    <row r="441" spans="3:20" ht="12.75" customHeight="1">
      <c r="C441" s="73"/>
      <c r="D441" s="74"/>
      <c r="E441" s="75"/>
      <c r="F441" s="80"/>
      <c r="G441" s="73"/>
      <c r="H441" s="76"/>
      <c r="J441" s="27"/>
      <c r="M441" s="73"/>
      <c r="N441" s="74"/>
      <c r="O441" s="75"/>
      <c r="P441" s="80"/>
      <c r="Q441" s="73"/>
      <c r="R441" s="76"/>
      <c r="T441" s="27"/>
    </row>
    <row r="442" spans="2:20" ht="12.75" customHeight="1" thickBot="1">
      <c r="B442" s="1" t="s">
        <v>3171</v>
      </c>
      <c r="C442" s="22">
        <v>7</v>
      </c>
      <c r="E442" s="65" t="s">
        <v>3392</v>
      </c>
      <c r="F442" s="16">
        <f>SUM(F429:F440)</f>
        <v>2950</v>
      </c>
      <c r="J442" s="27"/>
      <c r="L442" s="1" t="s">
        <v>3171</v>
      </c>
      <c r="M442" s="22">
        <v>12</v>
      </c>
      <c r="O442" s="65" t="s">
        <v>3392</v>
      </c>
      <c r="P442" s="16">
        <f>SUM(P429:P440)</f>
        <v>3365</v>
      </c>
      <c r="T442" s="27"/>
    </row>
    <row r="443" spans="10:20" ht="12.75" customHeight="1">
      <c r="J443" s="27"/>
      <c r="T443" s="27"/>
    </row>
    <row r="444" spans="2:20" ht="12.75" customHeight="1">
      <c r="B444" s="24" t="s">
        <v>3393</v>
      </c>
      <c r="J444" s="27"/>
      <c r="L444" s="24" t="s">
        <v>3393</v>
      </c>
      <c r="T444" s="27"/>
    </row>
    <row r="445" spans="10:20" ht="12.75" customHeight="1" thickBot="1">
      <c r="J445" s="27"/>
      <c r="T445" s="27"/>
    </row>
    <row r="446" spans="2:20" ht="12.75" customHeight="1" thickBot="1">
      <c r="B446" s="34" t="s">
        <v>3170</v>
      </c>
      <c r="C446" s="42" t="s">
        <v>3163</v>
      </c>
      <c r="D446" s="12" t="s">
        <v>3164</v>
      </c>
      <c r="E446" s="61" t="s">
        <v>3165</v>
      </c>
      <c r="F446" s="12" t="s">
        <v>3166</v>
      </c>
      <c r="G446" s="42" t="s">
        <v>3167</v>
      </c>
      <c r="H446" s="52" t="s">
        <v>3391</v>
      </c>
      <c r="I446" s="28"/>
      <c r="J446" s="30"/>
      <c r="L446" s="34" t="s">
        <v>3170</v>
      </c>
      <c r="M446" s="42" t="s">
        <v>3163</v>
      </c>
      <c r="N446" s="12" t="s">
        <v>3164</v>
      </c>
      <c r="O446" s="61" t="s">
        <v>3165</v>
      </c>
      <c r="P446" s="12" t="s">
        <v>3166</v>
      </c>
      <c r="Q446" s="42" t="s">
        <v>3167</v>
      </c>
      <c r="R446" s="52" t="s">
        <v>3391</v>
      </c>
      <c r="S446" s="28"/>
      <c r="T446" s="30"/>
    </row>
    <row r="447" spans="2:20" ht="12.75" customHeight="1">
      <c r="B447" s="35" t="s">
        <v>3573</v>
      </c>
      <c r="C447" s="47" t="s">
        <v>4287</v>
      </c>
      <c r="D447" s="32">
        <v>1946</v>
      </c>
      <c r="E447" s="66" t="s">
        <v>3814</v>
      </c>
      <c r="F447" s="33">
        <v>478</v>
      </c>
      <c r="G447" s="47" t="s">
        <v>4284</v>
      </c>
      <c r="H447" s="56" t="s">
        <v>4285</v>
      </c>
      <c r="I447" s="29"/>
      <c r="J447" s="31"/>
      <c r="L447" s="35" t="s">
        <v>3573</v>
      </c>
      <c r="M447" s="47" t="s">
        <v>26</v>
      </c>
      <c r="N447" s="32">
        <v>1990</v>
      </c>
      <c r="O447" s="66" t="s">
        <v>1059</v>
      </c>
      <c r="P447" s="33">
        <v>412</v>
      </c>
      <c r="Q447" s="47" t="s">
        <v>3</v>
      </c>
      <c r="R447" s="56" t="s">
        <v>12</v>
      </c>
      <c r="S447" s="29"/>
      <c r="T447" s="31"/>
    </row>
    <row r="448" spans="2:20" ht="12.75" customHeight="1">
      <c r="B448" s="82" t="s">
        <v>3626</v>
      </c>
      <c r="C448" s="83" t="s">
        <v>4286</v>
      </c>
      <c r="D448" s="84">
        <v>1994</v>
      </c>
      <c r="E448" s="85" t="s">
        <v>3799</v>
      </c>
      <c r="F448" s="86">
        <v>440</v>
      </c>
      <c r="G448" s="83" t="s">
        <v>3942</v>
      </c>
      <c r="H448" s="87" t="s">
        <v>3943</v>
      </c>
      <c r="I448" s="29"/>
      <c r="J448" s="31"/>
      <c r="L448" s="14" t="s">
        <v>3626</v>
      </c>
      <c r="M448" s="45" t="s">
        <v>26</v>
      </c>
      <c r="N448" s="2">
        <v>1990</v>
      </c>
      <c r="O448" s="67" t="s">
        <v>3885</v>
      </c>
      <c r="P448" s="20">
        <v>367</v>
      </c>
      <c r="Q448" s="45" t="s">
        <v>3</v>
      </c>
      <c r="R448" s="57" t="s">
        <v>12</v>
      </c>
      <c r="S448" s="29"/>
      <c r="T448" s="31"/>
    </row>
    <row r="449" spans="2:20" ht="12.75" customHeight="1">
      <c r="B449" s="14" t="s">
        <v>3626</v>
      </c>
      <c r="C449" s="45" t="s">
        <v>4287</v>
      </c>
      <c r="D449" s="2">
        <v>1946</v>
      </c>
      <c r="E449" s="67" t="s">
        <v>3885</v>
      </c>
      <c r="F449" s="20">
        <v>357</v>
      </c>
      <c r="G449" s="45" t="s">
        <v>3942</v>
      </c>
      <c r="H449" s="57" t="s">
        <v>3943</v>
      </c>
      <c r="I449" s="29"/>
      <c r="J449" s="31"/>
      <c r="L449" s="14" t="s">
        <v>3626</v>
      </c>
      <c r="M449" s="45" t="s">
        <v>28</v>
      </c>
      <c r="N449" s="2">
        <v>1977</v>
      </c>
      <c r="O449" s="67" t="s">
        <v>3885</v>
      </c>
      <c r="P449" s="20">
        <v>367</v>
      </c>
      <c r="Q449" s="45" t="s">
        <v>3</v>
      </c>
      <c r="R449" s="57" t="s">
        <v>3047</v>
      </c>
      <c r="S449" s="29"/>
      <c r="T449" s="31"/>
    </row>
    <row r="450" spans="2:20" ht="12.75" customHeight="1">
      <c r="B450" s="14" t="s">
        <v>3712</v>
      </c>
      <c r="C450" s="45" t="s">
        <v>4289</v>
      </c>
      <c r="D450" s="2">
        <v>1995</v>
      </c>
      <c r="E450" s="67" t="s">
        <v>1556</v>
      </c>
      <c r="F450" s="20">
        <v>419</v>
      </c>
      <c r="G450" s="45" t="s">
        <v>1421</v>
      </c>
      <c r="H450" s="57" t="s">
        <v>1248</v>
      </c>
      <c r="I450" s="81"/>
      <c r="J450" s="31"/>
      <c r="L450" s="14" t="s">
        <v>3436</v>
      </c>
      <c r="M450" s="45" t="s">
        <v>31</v>
      </c>
      <c r="N450" s="2">
        <v>1966</v>
      </c>
      <c r="O450" s="67" t="s">
        <v>30</v>
      </c>
      <c r="P450" s="20">
        <v>349</v>
      </c>
      <c r="Q450" s="45" t="s">
        <v>4125</v>
      </c>
      <c r="R450" s="57" t="s">
        <v>3579</v>
      </c>
      <c r="S450" s="81"/>
      <c r="T450" s="31"/>
    </row>
    <row r="451" spans="2:20" ht="12.75" customHeight="1">
      <c r="B451" s="14" t="s">
        <v>3429</v>
      </c>
      <c r="C451" s="45" t="s">
        <v>4288</v>
      </c>
      <c r="D451" s="2">
        <v>1993</v>
      </c>
      <c r="E451" s="67" t="s">
        <v>2072</v>
      </c>
      <c r="F451" s="20">
        <v>420</v>
      </c>
      <c r="G451" s="45" t="s">
        <v>1226</v>
      </c>
      <c r="H451" s="57" t="s">
        <v>3474</v>
      </c>
      <c r="I451" s="81"/>
      <c r="J451" s="31"/>
      <c r="L451" s="14" t="s">
        <v>3436</v>
      </c>
      <c r="M451" s="45" t="s">
        <v>29</v>
      </c>
      <c r="N451" s="2">
        <v>1970</v>
      </c>
      <c r="O451" s="67" t="s">
        <v>33</v>
      </c>
      <c r="P451" s="20">
        <v>343</v>
      </c>
      <c r="Q451" s="45" t="s">
        <v>4125</v>
      </c>
      <c r="R451" s="57" t="s">
        <v>3453</v>
      </c>
      <c r="S451" s="81"/>
      <c r="T451" s="31"/>
    </row>
    <row r="452" spans="2:20" ht="12.75" customHeight="1">
      <c r="B452" s="14" t="s">
        <v>3429</v>
      </c>
      <c r="C452" s="45" t="s">
        <v>4290</v>
      </c>
      <c r="D452" s="2">
        <v>1993</v>
      </c>
      <c r="E452" s="67" t="s">
        <v>979</v>
      </c>
      <c r="F452" s="20">
        <v>418</v>
      </c>
      <c r="G452" s="45" t="s">
        <v>1226</v>
      </c>
      <c r="H452" s="57" t="s">
        <v>3474</v>
      </c>
      <c r="I452" s="81"/>
      <c r="J452" s="31"/>
      <c r="L452" s="14" t="s">
        <v>3551</v>
      </c>
      <c r="M452" s="45" t="s">
        <v>35</v>
      </c>
      <c r="N452" s="2">
        <v>1991</v>
      </c>
      <c r="O452" s="67" t="s">
        <v>34</v>
      </c>
      <c r="P452" s="20">
        <v>341</v>
      </c>
      <c r="Q452" s="45" t="s">
        <v>4125</v>
      </c>
      <c r="R452" s="57" t="s">
        <v>3491</v>
      </c>
      <c r="S452" s="81"/>
      <c r="T452" s="31"/>
    </row>
    <row r="453" spans="2:20" ht="12.75" customHeight="1">
      <c r="B453" s="14" t="s">
        <v>3573</v>
      </c>
      <c r="C453" s="45" t="s">
        <v>1627</v>
      </c>
      <c r="D453" s="2">
        <v>1992</v>
      </c>
      <c r="E453" s="67" t="s">
        <v>81</v>
      </c>
      <c r="F453" s="20">
        <v>351</v>
      </c>
      <c r="G453" s="45" t="s">
        <v>4284</v>
      </c>
      <c r="H453" s="57" t="s">
        <v>4285</v>
      </c>
      <c r="I453" s="81"/>
      <c r="J453" s="31"/>
      <c r="L453" s="14" t="s">
        <v>3629</v>
      </c>
      <c r="M453" s="45" t="s">
        <v>27</v>
      </c>
      <c r="N453" s="2">
        <v>1970</v>
      </c>
      <c r="O453" s="67" t="s">
        <v>3960</v>
      </c>
      <c r="P453" s="20">
        <v>324</v>
      </c>
      <c r="Q453" s="45" t="s">
        <v>4125</v>
      </c>
      <c r="R453" s="57" t="s">
        <v>3579</v>
      </c>
      <c r="S453" s="81"/>
      <c r="T453" s="31"/>
    </row>
    <row r="454" spans="2:20" ht="12.75" customHeight="1" thickBot="1">
      <c r="B454" s="15" t="s">
        <v>3428</v>
      </c>
      <c r="C454" s="48" t="s">
        <v>4288</v>
      </c>
      <c r="D454" s="13">
        <v>1993</v>
      </c>
      <c r="E454" s="68" t="s">
        <v>4136</v>
      </c>
      <c r="F454" s="21">
        <v>348</v>
      </c>
      <c r="G454" s="48" t="s">
        <v>3945</v>
      </c>
      <c r="H454" s="58" t="s">
        <v>3470</v>
      </c>
      <c r="I454" s="81"/>
      <c r="J454" s="31"/>
      <c r="L454" s="15" t="s">
        <v>3573</v>
      </c>
      <c r="M454" s="48" t="s">
        <v>41</v>
      </c>
      <c r="N454" s="13">
        <v>1955</v>
      </c>
      <c r="O454" s="68" t="s">
        <v>2922</v>
      </c>
      <c r="P454" s="21">
        <v>298</v>
      </c>
      <c r="Q454" s="48" t="s">
        <v>3</v>
      </c>
      <c r="R454" s="58" t="s">
        <v>3047</v>
      </c>
      <c r="S454" s="81"/>
      <c r="T454" s="31"/>
    </row>
    <row r="455" spans="10:20" ht="12.75" customHeight="1">
      <c r="J455" s="27"/>
      <c r="T455" s="27"/>
    </row>
    <row r="456" spans="2:20" ht="12.75" customHeight="1" thickBot="1">
      <c r="B456" s="1" t="s">
        <v>3171</v>
      </c>
      <c r="C456" s="22">
        <v>8</v>
      </c>
      <c r="E456" s="65" t="s">
        <v>3392</v>
      </c>
      <c r="F456" s="16">
        <f>SUM(F447:F454)</f>
        <v>3231</v>
      </c>
      <c r="J456" s="27"/>
      <c r="L456" s="1" t="s">
        <v>3171</v>
      </c>
      <c r="M456" s="22">
        <v>8</v>
      </c>
      <c r="O456" s="65" t="s">
        <v>3392</v>
      </c>
      <c r="P456" s="16">
        <f>SUM(P447:P454)</f>
        <v>2801</v>
      </c>
      <c r="T456" s="27"/>
    </row>
    <row r="457" spans="10:20" ht="12.75" customHeight="1">
      <c r="J457" s="27"/>
      <c r="T457" s="27"/>
    </row>
    <row r="458" spans="2:20" ht="12.75" customHeight="1" thickBot="1">
      <c r="B458" s="1" t="s">
        <v>3270</v>
      </c>
      <c r="C458" s="23">
        <f>+C442+C456</f>
        <v>15</v>
      </c>
      <c r="E458" s="65" t="s">
        <v>3394</v>
      </c>
      <c r="F458" s="16">
        <f>+F442+F456</f>
        <v>6181</v>
      </c>
      <c r="J458" s="27"/>
      <c r="L458" s="1" t="s">
        <v>3270</v>
      </c>
      <c r="M458" s="23">
        <f>+M442+M456</f>
        <v>20</v>
      </c>
      <c r="O458" s="65" t="s">
        <v>3394</v>
      </c>
      <c r="P458" s="16">
        <f>+P442+P456</f>
        <v>6166</v>
      </c>
      <c r="T458" s="27"/>
    </row>
    <row r="459" spans="10:20" ht="12.75" customHeight="1">
      <c r="J459" s="27"/>
      <c r="T459" s="27"/>
    </row>
    <row r="460" spans="2:20" ht="12.75" customHeight="1">
      <c r="B460" s="1" t="s">
        <v>3271</v>
      </c>
      <c r="C460" s="23">
        <v>6</v>
      </c>
      <c r="J460" s="27"/>
      <c r="L460" s="1" t="s">
        <v>3271</v>
      </c>
      <c r="M460" s="23">
        <v>9</v>
      </c>
      <c r="T460" s="27"/>
    </row>
    <row r="461" spans="10:20" ht="12.75">
      <c r="J461" s="27"/>
      <c r="T461" s="27"/>
    </row>
    <row r="462" spans="1:20" ht="12.75">
      <c r="A462" s="27"/>
      <c r="B462" s="27"/>
      <c r="C462" s="49"/>
      <c r="D462" s="27"/>
      <c r="E462" s="69"/>
      <c r="F462" s="27"/>
      <c r="G462" s="49"/>
      <c r="H462" s="59"/>
      <c r="I462" s="27"/>
      <c r="J462" s="27"/>
      <c r="K462" s="27"/>
      <c r="L462" s="27"/>
      <c r="M462" s="49"/>
      <c r="N462" s="27"/>
      <c r="O462" s="69"/>
      <c r="P462" s="27"/>
      <c r="Q462" s="49"/>
      <c r="R462" s="59"/>
      <c r="S462" s="27"/>
      <c r="T462" s="27"/>
    </row>
    <row r="463" spans="10:20" ht="12.75" customHeight="1">
      <c r="J463" s="27"/>
      <c r="T463" s="27"/>
    </row>
    <row r="464" spans="2:20" ht="12.75" customHeight="1">
      <c r="B464" s="4" t="s">
        <v>3161</v>
      </c>
      <c r="C464" s="41" t="s">
        <v>4198</v>
      </c>
      <c r="F464" s="156">
        <v>133</v>
      </c>
      <c r="G464" s="156"/>
      <c r="J464" s="27"/>
      <c r="L464" s="4" t="s">
        <v>3161</v>
      </c>
      <c r="M464" s="41" t="s">
        <v>4164</v>
      </c>
      <c r="P464" s="156">
        <v>139</v>
      </c>
      <c r="Q464" s="156"/>
      <c r="T464" s="27"/>
    </row>
    <row r="465" spans="2:20" ht="12.75" customHeight="1">
      <c r="B465" s="4" t="s">
        <v>3168</v>
      </c>
      <c r="C465" s="41" t="s">
        <v>3297</v>
      </c>
      <c r="F465" s="156"/>
      <c r="G465" s="156"/>
      <c r="J465" s="27"/>
      <c r="L465" s="4" t="s">
        <v>3168</v>
      </c>
      <c r="M465" s="41" t="s">
        <v>3297</v>
      </c>
      <c r="P465" s="156"/>
      <c r="Q465" s="156"/>
      <c r="T465" s="27"/>
    </row>
    <row r="466" spans="2:20" ht="12.75" customHeight="1">
      <c r="B466" s="5" t="s">
        <v>3169</v>
      </c>
      <c r="C466" s="26">
        <v>2009</v>
      </c>
      <c r="J466" s="27"/>
      <c r="L466" s="5" t="s">
        <v>3169</v>
      </c>
      <c r="M466" s="26">
        <v>2009</v>
      </c>
      <c r="T466" s="27"/>
    </row>
    <row r="467" spans="10:20" ht="12.75" customHeight="1">
      <c r="J467" s="27"/>
      <c r="T467" s="27"/>
    </row>
    <row r="468" spans="2:20" ht="12.75" customHeight="1">
      <c r="B468" s="24" t="s">
        <v>3162</v>
      </c>
      <c r="J468" s="27"/>
      <c r="L468" s="24" t="s">
        <v>3162</v>
      </c>
      <c r="T468" s="27"/>
    </row>
    <row r="469" spans="10:20" ht="12.75" customHeight="1" thickBot="1">
      <c r="J469" s="27"/>
      <c r="T469" s="27"/>
    </row>
    <row r="470" spans="2:20" ht="12.75" customHeight="1" thickBot="1">
      <c r="B470" s="7" t="s">
        <v>3170</v>
      </c>
      <c r="C470" s="42" t="s">
        <v>3163</v>
      </c>
      <c r="D470" s="12" t="s">
        <v>3164</v>
      </c>
      <c r="E470" s="61" t="s">
        <v>3165</v>
      </c>
      <c r="F470" s="12" t="s">
        <v>3166</v>
      </c>
      <c r="G470" s="42" t="s">
        <v>3167</v>
      </c>
      <c r="H470" s="52" t="s">
        <v>3391</v>
      </c>
      <c r="I470" s="28"/>
      <c r="J470" s="30"/>
      <c r="L470" s="7" t="s">
        <v>3170</v>
      </c>
      <c r="M470" s="42" t="s">
        <v>3163</v>
      </c>
      <c r="N470" s="12" t="s">
        <v>3164</v>
      </c>
      <c r="O470" s="61" t="s">
        <v>3165</v>
      </c>
      <c r="P470" s="12" t="s">
        <v>3166</v>
      </c>
      <c r="Q470" s="42" t="s">
        <v>3167</v>
      </c>
      <c r="R470" s="52" t="s">
        <v>3391</v>
      </c>
      <c r="S470" s="28"/>
      <c r="T470" s="30"/>
    </row>
    <row r="471" spans="2:20" ht="12.75" customHeight="1">
      <c r="B471" s="8" t="s">
        <v>3428</v>
      </c>
      <c r="C471" s="43" t="s">
        <v>4211</v>
      </c>
      <c r="D471" s="10">
        <v>1993</v>
      </c>
      <c r="E471" s="62" t="s">
        <v>4210</v>
      </c>
      <c r="F471" s="17">
        <v>385</v>
      </c>
      <c r="G471" s="43" t="s">
        <v>3522</v>
      </c>
      <c r="H471" s="53" t="s">
        <v>3932</v>
      </c>
      <c r="I471" s="29"/>
      <c r="J471" s="31"/>
      <c r="L471" s="8" t="s">
        <v>3428</v>
      </c>
      <c r="M471" s="43" t="s">
        <v>4176</v>
      </c>
      <c r="N471" s="10">
        <v>1996</v>
      </c>
      <c r="O471" s="62" t="s">
        <v>3021</v>
      </c>
      <c r="P471" s="17">
        <v>350</v>
      </c>
      <c r="Q471" s="43" t="s">
        <v>3522</v>
      </c>
      <c r="R471" s="53" t="s">
        <v>3513</v>
      </c>
      <c r="S471" s="29"/>
      <c r="T471" s="31"/>
    </row>
    <row r="472" spans="2:20" ht="12.75" customHeight="1">
      <c r="B472" s="9" t="s">
        <v>3429</v>
      </c>
      <c r="C472" s="44" t="s">
        <v>4209</v>
      </c>
      <c r="D472" s="3">
        <v>1980</v>
      </c>
      <c r="E472" s="63" t="s">
        <v>2707</v>
      </c>
      <c r="F472" s="18">
        <v>437</v>
      </c>
      <c r="G472" s="44" t="s">
        <v>3522</v>
      </c>
      <c r="H472" s="54" t="s">
        <v>1147</v>
      </c>
      <c r="I472" s="29"/>
      <c r="J472" s="31"/>
      <c r="L472" s="9" t="s">
        <v>3429</v>
      </c>
      <c r="M472" s="44" t="s">
        <v>4166</v>
      </c>
      <c r="N472" s="3">
        <v>1995</v>
      </c>
      <c r="O472" s="63" t="s">
        <v>4174</v>
      </c>
      <c r="P472" s="18">
        <v>440</v>
      </c>
      <c r="Q472" s="44" t="s">
        <v>3522</v>
      </c>
      <c r="R472" s="54" t="s">
        <v>1708</v>
      </c>
      <c r="S472" s="29"/>
      <c r="T472" s="31"/>
    </row>
    <row r="473" spans="2:20" ht="12.75" customHeight="1">
      <c r="B473" s="9" t="s">
        <v>3430</v>
      </c>
      <c r="C473" s="44" t="s">
        <v>4200</v>
      </c>
      <c r="D473" s="3">
        <v>1992</v>
      </c>
      <c r="E473" s="63" t="s">
        <v>4208</v>
      </c>
      <c r="F473" s="18">
        <v>568</v>
      </c>
      <c r="G473" s="44" t="s">
        <v>3986</v>
      </c>
      <c r="H473" s="54" t="s">
        <v>1291</v>
      </c>
      <c r="I473" s="29"/>
      <c r="J473" s="31"/>
      <c r="L473" s="9" t="s">
        <v>3430</v>
      </c>
      <c r="M473" s="44" t="s">
        <v>4173</v>
      </c>
      <c r="N473" s="3">
        <v>1996</v>
      </c>
      <c r="O473" s="63" t="s">
        <v>4177</v>
      </c>
      <c r="P473" s="18">
        <v>295</v>
      </c>
      <c r="Q473" s="44" t="s">
        <v>3522</v>
      </c>
      <c r="R473" s="54" t="s">
        <v>3932</v>
      </c>
      <c r="S473" s="29"/>
      <c r="T473" s="31"/>
    </row>
    <row r="474" spans="2:20" ht="12.75" customHeight="1">
      <c r="B474" s="9" t="s">
        <v>3431</v>
      </c>
      <c r="C474" s="44" t="s">
        <v>4200</v>
      </c>
      <c r="D474" s="3">
        <v>1992</v>
      </c>
      <c r="E474" s="63" t="s">
        <v>4199</v>
      </c>
      <c r="F474" s="18">
        <v>659</v>
      </c>
      <c r="G474" s="44" t="s">
        <v>3986</v>
      </c>
      <c r="H474" s="54" t="s">
        <v>1144</v>
      </c>
      <c r="I474" s="81"/>
      <c r="J474" s="31"/>
      <c r="L474" s="9" t="s">
        <v>3431</v>
      </c>
      <c r="M474" s="44" t="s">
        <v>4166</v>
      </c>
      <c r="N474" s="3">
        <v>1995</v>
      </c>
      <c r="O474" s="63" t="s">
        <v>4168</v>
      </c>
      <c r="P474" s="18">
        <v>564</v>
      </c>
      <c r="Q474" s="44" t="s">
        <v>1421</v>
      </c>
      <c r="R474" s="54" t="s">
        <v>1248</v>
      </c>
      <c r="S474" s="81"/>
      <c r="T474" s="31"/>
    </row>
    <row r="475" spans="2:20" ht="12.75" customHeight="1">
      <c r="B475" s="9" t="s">
        <v>3432</v>
      </c>
      <c r="C475" s="44" t="s">
        <v>4202</v>
      </c>
      <c r="D475" s="3">
        <v>1992</v>
      </c>
      <c r="E475" s="63" t="s">
        <v>4206</v>
      </c>
      <c r="F475" s="18">
        <v>627</v>
      </c>
      <c r="G475" s="44" t="s">
        <v>3986</v>
      </c>
      <c r="H475" s="54" t="s">
        <v>3815</v>
      </c>
      <c r="I475" s="81"/>
      <c r="J475" s="31"/>
      <c r="L475" s="9" t="s">
        <v>3432</v>
      </c>
      <c r="M475" s="44" t="s">
        <v>4166</v>
      </c>
      <c r="N475" s="3">
        <v>1995</v>
      </c>
      <c r="O475" s="63" t="s">
        <v>4167</v>
      </c>
      <c r="P475" s="18">
        <v>569</v>
      </c>
      <c r="Q475" s="44" t="s">
        <v>3522</v>
      </c>
      <c r="R475" s="54" t="s">
        <v>1160</v>
      </c>
      <c r="S475" s="81"/>
      <c r="T475" s="31"/>
    </row>
    <row r="476" spans="2:20" ht="12.75" customHeight="1">
      <c r="B476" s="9"/>
      <c r="C476" s="44"/>
      <c r="D476" s="3"/>
      <c r="E476" s="63"/>
      <c r="F476" s="18"/>
      <c r="G476" s="44"/>
      <c r="H476" s="54"/>
      <c r="I476" s="81"/>
      <c r="J476" s="31"/>
      <c r="L476" s="9" t="s">
        <v>3434</v>
      </c>
      <c r="M476" s="44" t="s">
        <v>4173</v>
      </c>
      <c r="N476" s="3">
        <v>1996</v>
      </c>
      <c r="O476" s="63" t="s">
        <v>3498</v>
      </c>
      <c r="P476" s="18">
        <v>353</v>
      </c>
      <c r="Q476" s="44" t="s">
        <v>1226</v>
      </c>
      <c r="R476" s="54" t="s">
        <v>3465</v>
      </c>
      <c r="S476" s="29"/>
      <c r="T476" s="31"/>
    </row>
    <row r="477" spans="2:20" ht="12.75" customHeight="1">
      <c r="B477" s="9"/>
      <c r="C477" s="44"/>
      <c r="D477" s="3"/>
      <c r="E477" s="63"/>
      <c r="F477" s="18"/>
      <c r="G477" s="44"/>
      <c r="H477" s="54"/>
      <c r="I477" s="81"/>
      <c r="J477" s="31"/>
      <c r="L477" s="9" t="s">
        <v>3435</v>
      </c>
      <c r="M477" s="44" t="s">
        <v>4178</v>
      </c>
      <c r="N477" s="3">
        <v>1998</v>
      </c>
      <c r="O477" s="63" t="s">
        <v>3583</v>
      </c>
      <c r="P477" s="18">
        <v>72</v>
      </c>
      <c r="Q477" s="44" t="s">
        <v>3986</v>
      </c>
      <c r="R477" s="54" t="s">
        <v>1144</v>
      </c>
      <c r="S477" s="81"/>
      <c r="T477" s="31"/>
    </row>
    <row r="478" spans="2:20" ht="12.75" customHeight="1">
      <c r="B478" s="9"/>
      <c r="C478" s="44"/>
      <c r="D478" s="3"/>
      <c r="E478" s="63"/>
      <c r="F478" s="18"/>
      <c r="G478" s="44"/>
      <c r="H478" s="54"/>
      <c r="I478" s="29"/>
      <c r="J478" s="31"/>
      <c r="L478" s="9"/>
      <c r="M478" s="44"/>
      <c r="N478" s="3"/>
      <c r="O478" s="63"/>
      <c r="P478" s="18"/>
      <c r="Q478" s="44"/>
      <c r="R478" s="54"/>
      <c r="S478" s="81"/>
      <c r="T478" s="31"/>
    </row>
    <row r="479" spans="2:20" ht="12.75" customHeight="1">
      <c r="B479" s="9"/>
      <c r="C479" s="44"/>
      <c r="D479" s="3"/>
      <c r="E479" s="63"/>
      <c r="F479" s="18"/>
      <c r="G479" s="44"/>
      <c r="H479" s="54"/>
      <c r="I479" s="29"/>
      <c r="J479" s="31"/>
      <c r="L479" s="9"/>
      <c r="M479" s="44"/>
      <c r="N479" s="3"/>
      <c r="O479" s="63"/>
      <c r="P479" s="18"/>
      <c r="Q479" s="44"/>
      <c r="R479" s="54"/>
      <c r="S479" s="81"/>
      <c r="T479" s="31"/>
    </row>
    <row r="480" spans="2:20" ht="12.75" customHeight="1">
      <c r="B480" s="9"/>
      <c r="C480" s="44"/>
      <c r="D480" s="3"/>
      <c r="E480" s="63"/>
      <c r="F480" s="18"/>
      <c r="G480" s="44"/>
      <c r="H480" s="54"/>
      <c r="I480" s="29"/>
      <c r="J480" s="31"/>
      <c r="L480" s="9"/>
      <c r="M480" s="44"/>
      <c r="N480" s="3"/>
      <c r="O480" s="63"/>
      <c r="P480" s="18"/>
      <c r="Q480" s="44"/>
      <c r="R480" s="54"/>
      <c r="S480" s="81"/>
      <c r="T480" s="31"/>
    </row>
    <row r="481" spans="2:20" ht="12.75" customHeight="1">
      <c r="B481" s="9"/>
      <c r="C481" s="44"/>
      <c r="D481" s="3"/>
      <c r="E481" s="63"/>
      <c r="F481" s="18"/>
      <c r="G481" s="44"/>
      <c r="H481" s="54"/>
      <c r="I481" s="29"/>
      <c r="J481" s="31"/>
      <c r="L481" s="9"/>
      <c r="M481" s="44"/>
      <c r="N481" s="3"/>
      <c r="O481" s="63"/>
      <c r="P481" s="18"/>
      <c r="Q481" s="44"/>
      <c r="R481" s="54"/>
      <c r="S481" s="81"/>
      <c r="T481" s="31"/>
    </row>
    <row r="482" spans="2:20" ht="12.75" customHeight="1" thickBot="1">
      <c r="B482" s="6"/>
      <c r="C482" s="46"/>
      <c r="D482" s="11"/>
      <c r="E482" s="64"/>
      <c r="F482" s="19"/>
      <c r="G482" s="46"/>
      <c r="H482" s="55"/>
      <c r="I482" s="81"/>
      <c r="J482" s="31"/>
      <c r="L482" s="6"/>
      <c r="M482" s="46"/>
      <c r="N482" s="11"/>
      <c r="O482" s="64"/>
      <c r="P482" s="19"/>
      <c r="Q482" s="46"/>
      <c r="R482" s="55"/>
      <c r="S482" s="81"/>
      <c r="T482" s="31"/>
    </row>
    <row r="483" spans="3:20" ht="12.75" customHeight="1">
      <c r="C483" s="73"/>
      <c r="D483" s="74"/>
      <c r="E483" s="75"/>
      <c r="F483" s="80"/>
      <c r="G483" s="73"/>
      <c r="H483" s="76"/>
      <c r="J483" s="27"/>
      <c r="M483" s="73"/>
      <c r="N483" s="74"/>
      <c r="O483" s="75"/>
      <c r="P483" s="80"/>
      <c r="Q483" s="73"/>
      <c r="R483" s="76"/>
      <c r="T483" s="27"/>
    </row>
    <row r="484" spans="2:20" ht="12.75" customHeight="1" thickBot="1">
      <c r="B484" s="1" t="s">
        <v>3171</v>
      </c>
      <c r="C484" s="22">
        <v>5</v>
      </c>
      <c r="E484" s="65" t="s">
        <v>3392</v>
      </c>
      <c r="F484" s="16">
        <f>SUM(F471:F482)</f>
        <v>2676</v>
      </c>
      <c r="J484" s="27"/>
      <c r="L484" s="1" t="s">
        <v>3171</v>
      </c>
      <c r="M484" s="22">
        <v>7</v>
      </c>
      <c r="O484" s="65" t="s">
        <v>3392</v>
      </c>
      <c r="P484" s="16">
        <f>SUM(P471:P482)</f>
        <v>2643</v>
      </c>
      <c r="T484" s="27"/>
    </row>
    <row r="485" spans="10:20" ht="12.75" customHeight="1">
      <c r="J485" s="27"/>
      <c r="T485" s="27"/>
    </row>
    <row r="486" spans="2:20" ht="12.75" customHeight="1">
      <c r="B486" s="24" t="s">
        <v>3393</v>
      </c>
      <c r="J486" s="27"/>
      <c r="L486" s="24" t="s">
        <v>3393</v>
      </c>
      <c r="T486" s="27"/>
    </row>
    <row r="487" spans="10:20" ht="12.75" customHeight="1" thickBot="1">
      <c r="J487" s="27"/>
      <c r="T487" s="27"/>
    </row>
    <row r="488" spans="2:20" ht="12.75" customHeight="1" thickBot="1">
      <c r="B488" s="34" t="s">
        <v>3170</v>
      </c>
      <c r="C488" s="42" t="s">
        <v>3163</v>
      </c>
      <c r="D488" s="12" t="s">
        <v>3164</v>
      </c>
      <c r="E488" s="61" t="s">
        <v>3165</v>
      </c>
      <c r="F488" s="12" t="s">
        <v>3166</v>
      </c>
      <c r="G488" s="42" t="s">
        <v>3167</v>
      </c>
      <c r="H488" s="52" t="s">
        <v>3391</v>
      </c>
      <c r="I488" s="28"/>
      <c r="J488" s="30"/>
      <c r="L488" s="34" t="s">
        <v>3170</v>
      </c>
      <c r="M488" s="42" t="s">
        <v>3163</v>
      </c>
      <c r="N488" s="12" t="s">
        <v>3164</v>
      </c>
      <c r="O488" s="61" t="s">
        <v>3165</v>
      </c>
      <c r="P488" s="12" t="s">
        <v>3166</v>
      </c>
      <c r="Q488" s="42" t="s">
        <v>3167</v>
      </c>
      <c r="R488" s="52" t="s">
        <v>3391</v>
      </c>
      <c r="S488" s="28"/>
      <c r="T488" s="30"/>
    </row>
    <row r="489" spans="2:20" ht="12.75" customHeight="1">
      <c r="B489" s="35" t="s">
        <v>3551</v>
      </c>
      <c r="C489" s="47" t="s">
        <v>4202</v>
      </c>
      <c r="D489" s="32">
        <v>1992</v>
      </c>
      <c r="E489" s="66" t="s">
        <v>4201</v>
      </c>
      <c r="F489" s="33">
        <v>653</v>
      </c>
      <c r="G489" s="47" t="s">
        <v>3443</v>
      </c>
      <c r="H489" s="56" t="s">
        <v>3453</v>
      </c>
      <c r="I489" s="29"/>
      <c r="J489" s="31"/>
      <c r="L489" s="35" t="s">
        <v>3551</v>
      </c>
      <c r="M489" s="47" t="s">
        <v>4166</v>
      </c>
      <c r="N489" s="32">
        <v>1995</v>
      </c>
      <c r="O489" s="66" t="s">
        <v>4165</v>
      </c>
      <c r="P489" s="33">
        <v>586</v>
      </c>
      <c r="Q489" s="47" t="s">
        <v>3986</v>
      </c>
      <c r="R489" s="56" t="s">
        <v>1144</v>
      </c>
      <c r="S489" s="29"/>
      <c r="T489" s="31"/>
    </row>
    <row r="490" spans="2:20" ht="12.75" customHeight="1">
      <c r="B490" s="14" t="s">
        <v>3431</v>
      </c>
      <c r="C490" s="45" t="s">
        <v>4202</v>
      </c>
      <c r="D490" s="2">
        <v>1992</v>
      </c>
      <c r="E490" s="67" t="s">
        <v>4203</v>
      </c>
      <c r="F490" s="20">
        <v>637</v>
      </c>
      <c r="G490" s="45" t="s">
        <v>3522</v>
      </c>
      <c r="H490" s="57" t="s">
        <v>3815</v>
      </c>
      <c r="I490" s="29"/>
      <c r="J490" s="31"/>
      <c r="L490" s="14" t="s">
        <v>3432</v>
      </c>
      <c r="M490" s="45" t="s">
        <v>4170</v>
      </c>
      <c r="N490" s="2">
        <v>1995</v>
      </c>
      <c r="O490" s="67" t="s">
        <v>4169</v>
      </c>
      <c r="P490" s="20">
        <v>494</v>
      </c>
      <c r="Q490" s="45" t="s">
        <v>3522</v>
      </c>
      <c r="R490" s="57" t="s">
        <v>1523</v>
      </c>
      <c r="S490" s="29"/>
      <c r="T490" s="31"/>
    </row>
    <row r="491" spans="2:20" ht="12.75" customHeight="1">
      <c r="B491" s="82" t="s">
        <v>3431</v>
      </c>
      <c r="C491" s="83" t="s">
        <v>4205</v>
      </c>
      <c r="D491" s="84">
        <v>1987</v>
      </c>
      <c r="E491" s="85" t="s">
        <v>4204</v>
      </c>
      <c r="F491" s="86">
        <v>630</v>
      </c>
      <c r="G491" s="83" t="s">
        <v>3937</v>
      </c>
      <c r="H491" s="87" t="s">
        <v>3729</v>
      </c>
      <c r="I491" s="29"/>
      <c r="J491" s="31"/>
      <c r="L491" s="14" t="s">
        <v>3551</v>
      </c>
      <c r="M491" s="45" t="s">
        <v>4170</v>
      </c>
      <c r="N491" s="2">
        <v>1995</v>
      </c>
      <c r="O491" s="67" t="s">
        <v>4171</v>
      </c>
      <c r="P491" s="20">
        <v>473</v>
      </c>
      <c r="Q491" s="45" t="s">
        <v>3522</v>
      </c>
      <c r="R491" s="57" t="s">
        <v>1080</v>
      </c>
      <c r="S491" s="29"/>
      <c r="T491" s="31"/>
    </row>
    <row r="492" spans="2:20" ht="12.75" customHeight="1">
      <c r="B492" s="14" t="s">
        <v>3432</v>
      </c>
      <c r="C492" s="45" t="s">
        <v>4205</v>
      </c>
      <c r="D492" s="2">
        <v>1987</v>
      </c>
      <c r="E492" s="67" t="s">
        <v>4207</v>
      </c>
      <c r="F492" s="20">
        <v>622</v>
      </c>
      <c r="G492" s="45" t="s">
        <v>3522</v>
      </c>
      <c r="H492" s="57" t="s">
        <v>3451</v>
      </c>
      <c r="I492" s="81"/>
      <c r="J492" s="31"/>
      <c r="L492" s="14" t="s">
        <v>3432</v>
      </c>
      <c r="M492" s="45" t="s">
        <v>4173</v>
      </c>
      <c r="N492" s="2">
        <v>1996</v>
      </c>
      <c r="O492" s="67" t="s">
        <v>4172</v>
      </c>
      <c r="P492" s="20">
        <v>464</v>
      </c>
      <c r="Q492" s="45" t="s">
        <v>3522</v>
      </c>
      <c r="R492" s="57" t="s">
        <v>1523</v>
      </c>
      <c r="S492" s="81"/>
      <c r="T492" s="31"/>
    </row>
    <row r="493" spans="2:20" ht="12.75" customHeight="1">
      <c r="B493" s="14" t="s">
        <v>3430</v>
      </c>
      <c r="C493" s="45" t="s">
        <v>4213</v>
      </c>
      <c r="D493" s="2">
        <v>1962</v>
      </c>
      <c r="E493" s="67" t="s">
        <v>4212</v>
      </c>
      <c r="F493" s="20">
        <v>445</v>
      </c>
      <c r="G493" s="45" t="s">
        <v>442</v>
      </c>
      <c r="H493" s="57" t="s">
        <v>1275</v>
      </c>
      <c r="I493" s="81"/>
      <c r="J493" s="31"/>
      <c r="L493" s="14" t="s">
        <v>3431</v>
      </c>
      <c r="M493" s="45" t="s">
        <v>4170</v>
      </c>
      <c r="N493" s="2">
        <v>1995</v>
      </c>
      <c r="O493" s="67" t="s">
        <v>2634</v>
      </c>
      <c r="P493" s="20">
        <v>409</v>
      </c>
      <c r="Q493" s="45" t="s">
        <v>3443</v>
      </c>
      <c r="R493" s="57" t="s">
        <v>1850</v>
      </c>
      <c r="S493" s="81"/>
      <c r="T493" s="31"/>
    </row>
    <row r="494" spans="2:20" ht="12.75" customHeight="1">
      <c r="B494" s="14" t="s">
        <v>3430</v>
      </c>
      <c r="C494" s="45" t="s">
        <v>4211</v>
      </c>
      <c r="D494" s="2">
        <v>1993</v>
      </c>
      <c r="E494" s="67" t="s">
        <v>4214</v>
      </c>
      <c r="F494" s="20">
        <v>435</v>
      </c>
      <c r="G494" s="45" t="s">
        <v>3522</v>
      </c>
      <c r="H494" s="57" t="s">
        <v>3932</v>
      </c>
      <c r="I494" s="81"/>
      <c r="J494" s="31"/>
      <c r="L494" s="14" t="s">
        <v>3551</v>
      </c>
      <c r="M494" s="45" t="s">
        <v>4173</v>
      </c>
      <c r="N494" s="2">
        <v>1996</v>
      </c>
      <c r="O494" s="67" t="s">
        <v>4175</v>
      </c>
      <c r="P494" s="20">
        <v>409</v>
      </c>
      <c r="Q494" s="45" t="s">
        <v>3522</v>
      </c>
      <c r="R494" s="57" t="s">
        <v>1080</v>
      </c>
      <c r="S494" s="81"/>
      <c r="T494" s="31"/>
    </row>
    <row r="495" spans="2:20" ht="12.75" customHeight="1">
      <c r="B495" s="14"/>
      <c r="C495" s="45"/>
      <c r="D495" s="2"/>
      <c r="E495" s="67"/>
      <c r="F495" s="20"/>
      <c r="G495" s="45"/>
      <c r="H495" s="57"/>
      <c r="I495" s="81"/>
      <c r="J495" s="31"/>
      <c r="L495" s="14" t="s">
        <v>3434</v>
      </c>
      <c r="M495" s="45" t="s">
        <v>4176</v>
      </c>
      <c r="N495" s="2">
        <v>1996</v>
      </c>
      <c r="O495" s="67" t="s">
        <v>677</v>
      </c>
      <c r="P495" s="20">
        <v>341</v>
      </c>
      <c r="Q495" s="45" t="s">
        <v>3986</v>
      </c>
      <c r="R495" s="57" t="s">
        <v>1466</v>
      </c>
      <c r="S495" s="81"/>
      <c r="T495" s="31"/>
    </row>
    <row r="496" spans="2:20" ht="12.75" customHeight="1" thickBot="1">
      <c r="B496" s="15"/>
      <c r="C496" s="48"/>
      <c r="D496" s="13"/>
      <c r="E496" s="68"/>
      <c r="F496" s="21"/>
      <c r="G496" s="48"/>
      <c r="H496" s="58"/>
      <c r="I496" s="81"/>
      <c r="J496" s="31"/>
      <c r="L496" s="15" t="s">
        <v>3573</v>
      </c>
      <c r="M496" s="48" t="s">
        <v>4173</v>
      </c>
      <c r="N496" s="13">
        <v>1996</v>
      </c>
      <c r="O496" s="68" t="s">
        <v>2580</v>
      </c>
      <c r="P496" s="21">
        <v>200</v>
      </c>
      <c r="Q496" s="48" t="s">
        <v>3942</v>
      </c>
      <c r="R496" s="58" t="s">
        <v>3943</v>
      </c>
      <c r="S496" s="81"/>
      <c r="T496" s="31"/>
    </row>
    <row r="497" spans="10:20" ht="12.75" customHeight="1">
      <c r="J497" s="27"/>
      <c r="T497" s="27"/>
    </row>
    <row r="498" spans="2:20" ht="12.75" customHeight="1" thickBot="1">
      <c r="B498" s="1" t="s">
        <v>3171</v>
      </c>
      <c r="C498" s="22">
        <v>6</v>
      </c>
      <c r="E498" s="65" t="s">
        <v>3392</v>
      </c>
      <c r="F498" s="16">
        <f>SUM(F489:F496)</f>
        <v>3422</v>
      </c>
      <c r="J498" s="27"/>
      <c r="L498" s="1" t="s">
        <v>3171</v>
      </c>
      <c r="M498" s="22">
        <v>8</v>
      </c>
      <c r="O498" s="65" t="s">
        <v>3392</v>
      </c>
      <c r="P498" s="16">
        <f>SUM(P489:P496)</f>
        <v>3376</v>
      </c>
      <c r="T498" s="27"/>
    </row>
    <row r="499" spans="10:20" ht="12.75" customHeight="1">
      <c r="J499" s="27"/>
      <c r="T499" s="27"/>
    </row>
    <row r="500" spans="2:20" ht="12.75" customHeight="1" thickBot="1">
      <c r="B500" s="1" t="s">
        <v>3270</v>
      </c>
      <c r="C500" s="23">
        <f>+C484+C498</f>
        <v>11</v>
      </c>
      <c r="E500" s="65" t="s">
        <v>3394</v>
      </c>
      <c r="F500" s="16">
        <f>+F484+F498</f>
        <v>6098</v>
      </c>
      <c r="J500" s="27"/>
      <c r="L500" s="1" t="s">
        <v>3270</v>
      </c>
      <c r="M500" s="23">
        <f>+M484+M498</f>
        <v>15</v>
      </c>
      <c r="O500" s="65" t="s">
        <v>3394</v>
      </c>
      <c r="P500" s="16">
        <f>+P484+P498</f>
        <v>6019</v>
      </c>
      <c r="T500" s="27"/>
    </row>
    <row r="501" spans="10:20" ht="12.75" customHeight="1">
      <c r="J501" s="27"/>
      <c r="T501" s="27"/>
    </row>
    <row r="502" spans="2:20" ht="12.75" customHeight="1">
      <c r="B502" s="1" t="s">
        <v>3271</v>
      </c>
      <c r="C502" s="23">
        <v>6</v>
      </c>
      <c r="J502" s="27"/>
      <c r="L502" s="1" t="s">
        <v>3271</v>
      </c>
      <c r="M502" s="23">
        <v>5</v>
      </c>
      <c r="T502" s="27"/>
    </row>
    <row r="503" spans="10:20" ht="12.75">
      <c r="J503" s="27"/>
      <c r="T503" s="27"/>
    </row>
    <row r="504" spans="1:20" ht="12.75">
      <c r="A504" s="27"/>
      <c r="B504" s="27"/>
      <c r="C504" s="49"/>
      <c r="D504" s="27"/>
      <c r="E504" s="69"/>
      <c r="F504" s="27"/>
      <c r="G504" s="49"/>
      <c r="H504" s="59"/>
      <c r="I504" s="27"/>
      <c r="J504" s="27"/>
      <c r="K504" s="27"/>
      <c r="L504" s="27"/>
      <c r="M504" s="49"/>
      <c r="N504" s="27"/>
      <c r="O504" s="69"/>
      <c r="P504" s="27"/>
      <c r="Q504" s="49"/>
      <c r="R504" s="59"/>
      <c r="S504" s="27"/>
      <c r="T504" s="27"/>
    </row>
    <row r="505" spans="10:20" ht="12.75" customHeight="1">
      <c r="J505" s="27"/>
      <c r="T505" s="27"/>
    </row>
    <row r="506" spans="2:20" ht="12.75" customHeight="1">
      <c r="B506" s="4" t="s">
        <v>3161</v>
      </c>
      <c r="C506" s="41" t="s">
        <v>3314</v>
      </c>
      <c r="F506" s="156">
        <v>145</v>
      </c>
      <c r="G506" s="156"/>
      <c r="J506" s="27"/>
      <c r="L506" s="4" t="s">
        <v>3161</v>
      </c>
      <c r="M506" s="41" t="s">
        <v>3334</v>
      </c>
      <c r="P506" s="156">
        <v>147</v>
      </c>
      <c r="Q506" s="156"/>
      <c r="T506" s="27"/>
    </row>
    <row r="507" spans="2:20" ht="12.75" customHeight="1">
      <c r="B507" s="4" t="s">
        <v>3168</v>
      </c>
      <c r="C507" s="41" t="s">
        <v>3297</v>
      </c>
      <c r="F507" s="156"/>
      <c r="G507" s="156"/>
      <c r="J507" s="27"/>
      <c r="L507" s="4" t="s">
        <v>3168</v>
      </c>
      <c r="M507" s="41" t="s">
        <v>3297</v>
      </c>
      <c r="P507" s="156"/>
      <c r="Q507" s="156"/>
      <c r="T507" s="27"/>
    </row>
    <row r="508" spans="2:20" ht="12.75" customHeight="1">
      <c r="B508" s="5" t="s">
        <v>3169</v>
      </c>
      <c r="C508" s="26">
        <v>2009</v>
      </c>
      <c r="J508" s="27"/>
      <c r="L508" s="5" t="s">
        <v>3169</v>
      </c>
      <c r="M508" s="26">
        <v>2009</v>
      </c>
      <c r="T508" s="27"/>
    </row>
    <row r="509" spans="10:20" ht="12.75" customHeight="1">
      <c r="J509" s="27"/>
      <c r="T509" s="27"/>
    </row>
    <row r="510" spans="2:20" ht="12.75" customHeight="1">
      <c r="B510" s="24" t="s">
        <v>3162</v>
      </c>
      <c r="J510" s="27"/>
      <c r="L510" s="24" t="s">
        <v>3162</v>
      </c>
      <c r="T510" s="27"/>
    </row>
    <row r="511" spans="10:20" ht="12.75" customHeight="1" thickBot="1">
      <c r="J511" s="27"/>
      <c r="T511" s="27"/>
    </row>
    <row r="512" spans="2:20" ht="12.75" customHeight="1" thickBot="1">
      <c r="B512" s="7" t="s">
        <v>3170</v>
      </c>
      <c r="C512" s="42" t="s">
        <v>3163</v>
      </c>
      <c r="D512" s="12" t="s">
        <v>3164</v>
      </c>
      <c r="E512" s="61" t="s">
        <v>3165</v>
      </c>
      <c r="F512" s="12" t="s">
        <v>3166</v>
      </c>
      <c r="G512" s="42" t="s">
        <v>3167</v>
      </c>
      <c r="H512" s="52" t="s">
        <v>3391</v>
      </c>
      <c r="I512" s="28"/>
      <c r="J512" s="30"/>
      <c r="L512" s="7" t="s">
        <v>3170</v>
      </c>
      <c r="M512" s="42" t="s">
        <v>3163</v>
      </c>
      <c r="N512" s="12" t="s">
        <v>3164</v>
      </c>
      <c r="O512" s="61" t="s">
        <v>3165</v>
      </c>
      <c r="P512" s="12" t="s">
        <v>3166</v>
      </c>
      <c r="Q512" s="42" t="s">
        <v>3167</v>
      </c>
      <c r="R512" s="52" t="s">
        <v>3391</v>
      </c>
      <c r="S512" s="28"/>
      <c r="T512" s="30"/>
    </row>
    <row r="513" spans="2:20" ht="12.75" customHeight="1">
      <c r="B513" s="8" t="s">
        <v>3428</v>
      </c>
      <c r="C513" s="43" t="s">
        <v>4215</v>
      </c>
      <c r="D513" s="10">
        <v>1986</v>
      </c>
      <c r="E513" s="62" t="s">
        <v>1880</v>
      </c>
      <c r="F513" s="17">
        <v>490</v>
      </c>
      <c r="G513" s="43" t="s">
        <v>3522</v>
      </c>
      <c r="H513" s="53" t="s">
        <v>1708</v>
      </c>
      <c r="I513" s="29"/>
      <c r="J513" s="31"/>
      <c r="L513" s="8" t="s">
        <v>3429</v>
      </c>
      <c r="M513" s="43" t="s">
        <v>4046</v>
      </c>
      <c r="N513" s="10">
        <v>1994</v>
      </c>
      <c r="O513" s="62" t="s">
        <v>4050</v>
      </c>
      <c r="P513" s="17">
        <v>494</v>
      </c>
      <c r="Q513" s="43" t="s">
        <v>3937</v>
      </c>
      <c r="R513" s="53" t="s">
        <v>3938</v>
      </c>
      <c r="S513" s="29"/>
      <c r="T513" s="31"/>
    </row>
    <row r="514" spans="2:20" ht="12.75" customHeight="1">
      <c r="B514" s="9" t="s">
        <v>3429</v>
      </c>
      <c r="C514" s="44" t="s">
        <v>4230</v>
      </c>
      <c r="D514" s="3">
        <v>1998</v>
      </c>
      <c r="E514" s="63" t="s">
        <v>4231</v>
      </c>
      <c r="F514" s="18">
        <v>71</v>
      </c>
      <c r="G514" s="44" t="s">
        <v>3522</v>
      </c>
      <c r="H514" s="54" t="s">
        <v>1439</v>
      </c>
      <c r="I514" s="29"/>
      <c r="J514" s="31"/>
      <c r="L514" s="9" t="s">
        <v>3430</v>
      </c>
      <c r="M514" s="44" t="s">
        <v>4053</v>
      </c>
      <c r="N514" s="3">
        <v>1994</v>
      </c>
      <c r="O514" s="63" t="s">
        <v>4062</v>
      </c>
      <c r="P514" s="18">
        <v>222</v>
      </c>
      <c r="Q514" s="44" t="s">
        <v>3522</v>
      </c>
      <c r="R514" s="54" t="s">
        <v>1160</v>
      </c>
      <c r="S514" s="29"/>
      <c r="T514" s="31"/>
    </row>
    <row r="515" spans="2:20" ht="12.75" customHeight="1">
      <c r="B515" s="9" t="s">
        <v>3431</v>
      </c>
      <c r="C515" s="44" t="s">
        <v>4226</v>
      </c>
      <c r="D515" s="3">
        <v>1997</v>
      </c>
      <c r="E515" s="63" t="s">
        <v>4225</v>
      </c>
      <c r="F515" s="18">
        <v>306</v>
      </c>
      <c r="G515" s="44" t="s">
        <v>3522</v>
      </c>
      <c r="H515" s="54" t="s">
        <v>3513</v>
      </c>
      <c r="I515" s="29"/>
      <c r="J515" s="31"/>
      <c r="L515" s="9" t="s">
        <v>3431</v>
      </c>
      <c r="M515" s="44" t="s">
        <v>4046</v>
      </c>
      <c r="N515" s="3">
        <v>1994</v>
      </c>
      <c r="O515" s="63" t="s">
        <v>703</v>
      </c>
      <c r="P515" s="18">
        <v>586</v>
      </c>
      <c r="Q515" s="44" t="s">
        <v>3522</v>
      </c>
      <c r="R515" s="54" t="s">
        <v>3487</v>
      </c>
      <c r="S515" s="29"/>
      <c r="T515" s="31"/>
    </row>
    <row r="516" spans="2:20" ht="12.75" customHeight="1">
      <c r="B516" s="9" t="s">
        <v>3432</v>
      </c>
      <c r="C516" s="44" t="s">
        <v>4229</v>
      </c>
      <c r="D516" s="3">
        <v>1996</v>
      </c>
      <c r="E516" s="63" t="s">
        <v>4228</v>
      </c>
      <c r="F516" s="18">
        <v>177</v>
      </c>
      <c r="G516" s="44" t="s">
        <v>3522</v>
      </c>
      <c r="H516" s="54" t="s">
        <v>1523</v>
      </c>
      <c r="I516" s="81"/>
      <c r="J516" s="31"/>
      <c r="L516" s="9" t="s">
        <v>3432</v>
      </c>
      <c r="M516" s="44" t="s">
        <v>4046</v>
      </c>
      <c r="N516" s="3">
        <v>1994</v>
      </c>
      <c r="O516" s="63" t="s">
        <v>4047</v>
      </c>
      <c r="P516" s="18">
        <v>519</v>
      </c>
      <c r="Q516" s="44" t="s">
        <v>3522</v>
      </c>
      <c r="R516" s="54" t="s">
        <v>2535</v>
      </c>
      <c r="S516" s="81"/>
      <c r="T516" s="31"/>
    </row>
    <row r="517" spans="2:20" ht="12.75" customHeight="1">
      <c r="B517" s="9" t="s">
        <v>3434</v>
      </c>
      <c r="C517" s="44" t="s">
        <v>4227</v>
      </c>
      <c r="D517" s="3">
        <v>1995</v>
      </c>
      <c r="E517" s="63" t="s">
        <v>2045</v>
      </c>
      <c r="F517" s="18">
        <v>233</v>
      </c>
      <c r="G517" s="44" t="s">
        <v>1703</v>
      </c>
      <c r="H517" s="54" t="s">
        <v>1704</v>
      </c>
      <c r="I517" s="81"/>
      <c r="J517" s="31"/>
      <c r="L517" s="9" t="s">
        <v>3599</v>
      </c>
      <c r="M517" s="44" t="s">
        <v>4053</v>
      </c>
      <c r="N517" s="3">
        <v>1994</v>
      </c>
      <c r="O517" s="63" t="s">
        <v>4052</v>
      </c>
      <c r="P517" s="18">
        <v>466</v>
      </c>
      <c r="Q517" s="44" t="s">
        <v>3522</v>
      </c>
      <c r="R517" s="54" t="s">
        <v>957</v>
      </c>
      <c r="S517" s="81"/>
      <c r="T517" s="31"/>
    </row>
    <row r="518" spans="2:20" ht="12.75" customHeight="1">
      <c r="B518" s="9" t="s">
        <v>3475</v>
      </c>
      <c r="C518" s="44" t="s">
        <v>4216</v>
      </c>
      <c r="D518" s="3">
        <v>1992</v>
      </c>
      <c r="E518" s="63" t="s">
        <v>650</v>
      </c>
      <c r="F518" s="18">
        <v>305</v>
      </c>
      <c r="G518" s="44" t="s">
        <v>1703</v>
      </c>
      <c r="H518" s="54" t="s">
        <v>1789</v>
      </c>
      <c r="I518" s="81"/>
      <c r="J518" s="31"/>
      <c r="L518" s="9" t="s">
        <v>3475</v>
      </c>
      <c r="M518" s="44" t="s">
        <v>4048</v>
      </c>
      <c r="N518" s="3">
        <v>1975</v>
      </c>
      <c r="O518" s="63" t="s">
        <v>1932</v>
      </c>
      <c r="P518" s="18">
        <v>410</v>
      </c>
      <c r="Q518" s="44" t="s">
        <v>4049</v>
      </c>
      <c r="R518" s="54" t="s">
        <v>3787</v>
      </c>
      <c r="S518" s="29"/>
      <c r="T518" s="31"/>
    </row>
    <row r="519" spans="2:20" ht="12.75" customHeight="1">
      <c r="B519" s="9" t="s">
        <v>3436</v>
      </c>
      <c r="C519" s="44" t="s">
        <v>2759</v>
      </c>
      <c r="D519" s="3">
        <v>1960</v>
      </c>
      <c r="E519" s="63" t="s">
        <v>2760</v>
      </c>
      <c r="F519" s="18">
        <v>467</v>
      </c>
      <c r="G519" s="44" t="s">
        <v>1703</v>
      </c>
      <c r="H519" s="54" t="s">
        <v>2761</v>
      </c>
      <c r="I519" s="81"/>
      <c r="J519" s="31"/>
      <c r="L519" s="9" t="s">
        <v>3436</v>
      </c>
      <c r="M519" s="44" t="s">
        <v>4048</v>
      </c>
      <c r="N519" s="3">
        <v>1975</v>
      </c>
      <c r="O519" s="63" t="s">
        <v>2129</v>
      </c>
      <c r="P519" s="18">
        <v>505</v>
      </c>
      <c r="Q519" s="44" t="s">
        <v>4049</v>
      </c>
      <c r="R519" s="54" t="s">
        <v>3787</v>
      </c>
      <c r="S519" s="81"/>
      <c r="T519" s="31"/>
    </row>
    <row r="520" spans="2:20" ht="12.75" customHeight="1">
      <c r="B520" s="9" t="s">
        <v>3630</v>
      </c>
      <c r="C520" s="44" t="s">
        <v>4220</v>
      </c>
      <c r="D520" s="3">
        <v>1956</v>
      </c>
      <c r="E520" s="63" t="s">
        <v>4219</v>
      </c>
      <c r="F520" s="18">
        <v>389</v>
      </c>
      <c r="G520" s="44" t="s">
        <v>1703</v>
      </c>
      <c r="H520" s="54" t="s">
        <v>1704</v>
      </c>
      <c r="I520" s="29"/>
      <c r="J520" s="31"/>
      <c r="L520" s="9"/>
      <c r="M520" s="44"/>
      <c r="N520" s="3"/>
      <c r="O520" s="63"/>
      <c r="P520" s="18"/>
      <c r="Q520" s="44"/>
      <c r="R520" s="54"/>
      <c r="S520" s="81"/>
      <c r="T520" s="31"/>
    </row>
    <row r="521" spans="2:20" ht="12.75" customHeight="1">
      <c r="B521" s="9" t="s">
        <v>3437</v>
      </c>
      <c r="C521" s="44" t="s">
        <v>4218</v>
      </c>
      <c r="D521" s="3">
        <v>1992</v>
      </c>
      <c r="E521" s="63" t="s">
        <v>4217</v>
      </c>
      <c r="F521" s="18">
        <v>430</v>
      </c>
      <c r="G521" s="44" t="s">
        <v>1703</v>
      </c>
      <c r="H521" s="54" t="s">
        <v>2410</v>
      </c>
      <c r="I521" s="29"/>
      <c r="J521" s="31"/>
      <c r="L521" s="9"/>
      <c r="M521" s="44"/>
      <c r="N521" s="3"/>
      <c r="O521" s="63"/>
      <c r="P521" s="18"/>
      <c r="Q521" s="44"/>
      <c r="R521" s="54"/>
      <c r="S521" s="81"/>
      <c r="T521" s="31"/>
    </row>
    <row r="522" spans="2:20" ht="12.75" customHeight="1">
      <c r="B522" s="9"/>
      <c r="C522" s="44"/>
      <c r="D522" s="3"/>
      <c r="E522" s="63"/>
      <c r="F522" s="18"/>
      <c r="G522" s="44"/>
      <c r="H522" s="54"/>
      <c r="I522" s="29"/>
      <c r="J522" s="31"/>
      <c r="L522" s="9"/>
      <c r="M522" s="44"/>
      <c r="N522" s="3"/>
      <c r="O522" s="63"/>
      <c r="P522" s="18"/>
      <c r="Q522" s="44"/>
      <c r="R522" s="54"/>
      <c r="S522" s="81"/>
      <c r="T522" s="31"/>
    </row>
    <row r="523" spans="2:20" ht="12.75" customHeight="1">
      <c r="B523" s="9"/>
      <c r="C523" s="44"/>
      <c r="D523" s="3"/>
      <c r="E523" s="63"/>
      <c r="F523" s="18"/>
      <c r="G523" s="44"/>
      <c r="H523" s="54"/>
      <c r="I523" s="29"/>
      <c r="J523" s="31"/>
      <c r="L523" s="9"/>
      <c r="M523" s="44"/>
      <c r="N523" s="3"/>
      <c r="O523" s="63"/>
      <c r="P523" s="18"/>
      <c r="Q523" s="44"/>
      <c r="R523" s="54"/>
      <c r="S523" s="81"/>
      <c r="T523" s="31"/>
    </row>
    <row r="524" spans="2:20" ht="12.75" customHeight="1" thickBot="1">
      <c r="B524" s="6"/>
      <c r="C524" s="46"/>
      <c r="D524" s="11"/>
      <c r="E524" s="64"/>
      <c r="F524" s="19"/>
      <c r="G524" s="46"/>
      <c r="H524" s="55"/>
      <c r="I524" s="81"/>
      <c r="J524" s="31"/>
      <c r="L524" s="6"/>
      <c r="M524" s="46"/>
      <c r="N524" s="11"/>
      <c r="O524" s="64"/>
      <c r="P524" s="19"/>
      <c r="Q524" s="46"/>
      <c r="R524" s="55"/>
      <c r="S524" s="81"/>
      <c r="T524" s="31"/>
    </row>
    <row r="525" spans="3:20" ht="12.75" customHeight="1">
      <c r="C525" s="73"/>
      <c r="D525" s="74"/>
      <c r="E525" s="75"/>
      <c r="F525" s="80"/>
      <c r="G525" s="73"/>
      <c r="H525" s="76"/>
      <c r="J525" s="27"/>
      <c r="M525" s="73"/>
      <c r="N525" s="74"/>
      <c r="O525" s="75"/>
      <c r="P525" s="80"/>
      <c r="Q525" s="73"/>
      <c r="R525" s="76"/>
      <c r="T525" s="27"/>
    </row>
    <row r="526" spans="2:20" ht="12.75" customHeight="1" thickBot="1">
      <c r="B526" s="1" t="s">
        <v>3171</v>
      </c>
      <c r="C526" s="22">
        <v>9</v>
      </c>
      <c r="E526" s="65" t="s">
        <v>3392</v>
      </c>
      <c r="F526" s="16">
        <f>SUM(F513:F524)</f>
        <v>2868</v>
      </c>
      <c r="J526" s="27"/>
      <c r="L526" s="1" t="s">
        <v>3171</v>
      </c>
      <c r="M526" s="22">
        <v>7</v>
      </c>
      <c r="O526" s="65" t="s">
        <v>3392</v>
      </c>
      <c r="P526" s="16">
        <f>SUM(P513:P524)</f>
        <v>3202</v>
      </c>
      <c r="T526" s="27"/>
    </row>
    <row r="527" spans="10:20" ht="12.75" customHeight="1">
      <c r="J527" s="27"/>
      <c r="T527" s="27"/>
    </row>
    <row r="528" spans="2:20" ht="12.75" customHeight="1">
      <c r="B528" s="24" t="s">
        <v>3393</v>
      </c>
      <c r="J528" s="27"/>
      <c r="L528" s="24" t="s">
        <v>3393</v>
      </c>
      <c r="T528" s="27"/>
    </row>
    <row r="529" spans="10:20" ht="12.75" customHeight="1" thickBot="1">
      <c r="J529" s="27"/>
      <c r="T529" s="27"/>
    </row>
    <row r="530" spans="2:20" ht="12.75" customHeight="1" thickBot="1">
      <c r="B530" s="34" t="s">
        <v>3170</v>
      </c>
      <c r="C530" s="42" t="s">
        <v>3163</v>
      </c>
      <c r="D530" s="12" t="s">
        <v>3164</v>
      </c>
      <c r="E530" s="61" t="s">
        <v>3165</v>
      </c>
      <c r="F530" s="12" t="s">
        <v>3166</v>
      </c>
      <c r="G530" s="42" t="s">
        <v>3167</v>
      </c>
      <c r="H530" s="52" t="s">
        <v>3391</v>
      </c>
      <c r="I530" s="28"/>
      <c r="J530" s="30"/>
      <c r="L530" s="34" t="s">
        <v>3170</v>
      </c>
      <c r="M530" s="42" t="s">
        <v>3163</v>
      </c>
      <c r="N530" s="12" t="s">
        <v>3164</v>
      </c>
      <c r="O530" s="61" t="s">
        <v>3165</v>
      </c>
      <c r="P530" s="12" t="s">
        <v>3166</v>
      </c>
      <c r="Q530" s="42" t="s">
        <v>3167</v>
      </c>
      <c r="R530" s="52" t="s">
        <v>3391</v>
      </c>
      <c r="S530" s="28"/>
      <c r="T530" s="30"/>
    </row>
    <row r="531" spans="2:20" ht="12.75" customHeight="1">
      <c r="B531" s="35" t="s">
        <v>3428</v>
      </c>
      <c r="C531" s="47" t="s">
        <v>4216</v>
      </c>
      <c r="D531" s="32">
        <v>1992</v>
      </c>
      <c r="E531" s="66" t="s">
        <v>747</v>
      </c>
      <c r="F531" s="33">
        <v>472</v>
      </c>
      <c r="G531" s="47" t="s">
        <v>3522</v>
      </c>
      <c r="H531" s="56" t="s">
        <v>1708</v>
      </c>
      <c r="I531" s="29"/>
      <c r="J531" s="31"/>
      <c r="L531" s="35" t="s">
        <v>3436</v>
      </c>
      <c r="M531" s="47" t="s">
        <v>4051</v>
      </c>
      <c r="N531" s="32">
        <v>1989</v>
      </c>
      <c r="O531" s="66" t="s">
        <v>2562</v>
      </c>
      <c r="P531" s="33">
        <v>484</v>
      </c>
      <c r="Q531" s="47" t="s">
        <v>4049</v>
      </c>
      <c r="R531" s="56" t="s">
        <v>3787</v>
      </c>
      <c r="S531" s="29"/>
      <c r="T531" s="31"/>
    </row>
    <row r="532" spans="2:20" ht="12.75" customHeight="1">
      <c r="B532" s="14" t="s">
        <v>3436</v>
      </c>
      <c r="C532" s="45" t="s">
        <v>4218</v>
      </c>
      <c r="D532" s="2">
        <v>1992</v>
      </c>
      <c r="E532" s="67" t="s">
        <v>2762</v>
      </c>
      <c r="F532" s="20">
        <v>423</v>
      </c>
      <c r="G532" s="45" t="s">
        <v>1703</v>
      </c>
      <c r="H532" s="57" t="s">
        <v>2761</v>
      </c>
      <c r="I532" s="29"/>
      <c r="J532" s="31"/>
      <c r="L532" s="14" t="s">
        <v>3551</v>
      </c>
      <c r="M532" s="45" t="s">
        <v>4053</v>
      </c>
      <c r="N532" s="2">
        <v>1994</v>
      </c>
      <c r="O532" s="67" t="s">
        <v>4054</v>
      </c>
      <c r="P532" s="20">
        <v>461</v>
      </c>
      <c r="Q532" s="45" t="s">
        <v>3522</v>
      </c>
      <c r="R532" s="57" t="s">
        <v>1147</v>
      </c>
      <c r="S532" s="29"/>
      <c r="T532" s="31"/>
    </row>
    <row r="533" spans="2:20" ht="12.75" customHeight="1">
      <c r="B533" s="14" t="s">
        <v>3436</v>
      </c>
      <c r="C533" s="45" t="s">
        <v>4223</v>
      </c>
      <c r="D533" s="2">
        <v>1962</v>
      </c>
      <c r="E533" s="67" t="s">
        <v>2763</v>
      </c>
      <c r="F533" s="20">
        <v>418</v>
      </c>
      <c r="G533" s="45" t="s">
        <v>1703</v>
      </c>
      <c r="H533" s="57" t="s">
        <v>2761</v>
      </c>
      <c r="I533" s="29"/>
      <c r="J533" s="31"/>
      <c r="L533" s="14" t="s">
        <v>3432</v>
      </c>
      <c r="M533" s="45" t="s">
        <v>4053</v>
      </c>
      <c r="N533" s="2">
        <v>1994</v>
      </c>
      <c r="O533" s="67" t="s">
        <v>4055</v>
      </c>
      <c r="P533" s="20">
        <v>401</v>
      </c>
      <c r="Q533" s="45" t="s">
        <v>1421</v>
      </c>
      <c r="R533" s="57" t="s">
        <v>1275</v>
      </c>
      <c r="S533" s="29"/>
      <c r="T533" s="31"/>
    </row>
    <row r="534" spans="2:20" ht="12.75" customHeight="1">
      <c r="B534" s="14" t="s">
        <v>3428</v>
      </c>
      <c r="C534" s="45" t="s">
        <v>4221</v>
      </c>
      <c r="D534" s="2">
        <v>1986</v>
      </c>
      <c r="E534" s="67" t="s">
        <v>4159</v>
      </c>
      <c r="F534" s="20">
        <v>381</v>
      </c>
      <c r="G534" s="45" t="s">
        <v>3522</v>
      </c>
      <c r="H534" s="57" t="s">
        <v>1708</v>
      </c>
      <c r="I534" s="81"/>
      <c r="J534" s="31"/>
      <c r="L534" s="14" t="s">
        <v>3551</v>
      </c>
      <c r="M534" s="45" t="s">
        <v>4057</v>
      </c>
      <c r="N534" s="2">
        <v>1968</v>
      </c>
      <c r="O534" s="67" t="s">
        <v>4056</v>
      </c>
      <c r="P534" s="20">
        <v>345</v>
      </c>
      <c r="Q534" s="45" t="s">
        <v>4049</v>
      </c>
      <c r="R534" s="57" t="s">
        <v>3787</v>
      </c>
      <c r="S534" s="81"/>
      <c r="T534" s="31"/>
    </row>
    <row r="535" spans="2:20" ht="12.75" customHeight="1">
      <c r="B535" s="14" t="s">
        <v>3626</v>
      </c>
      <c r="C535" s="45" t="s">
        <v>4222</v>
      </c>
      <c r="D535" s="2">
        <v>1994</v>
      </c>
      <c r="E535" s="67" t="s">
        <v>3885</v>
      </c>
      <c r="F535" s="20">
        <v>367</v>
      </c>
      <c r="G535" s="45" t="s">
        <v>3942</v>
      </c>
      <c r="H535" s="57" t="s">
        <v>3965</v>
      </c>
      <c r="I535" s="81"/>
      <c r="J535" s="31"/>
      <c r="L535" s="14" t="s">
        <v>3436</v>
      </c>
      <c r="M535" s="45" t="s">
        <v>4058</v>
      </c>
      <c r="N535" s="2">
        <v>1971</v>
      </c>
      <c r="O535" s="67" t="s">
        <v>2336</v>
      </c>
      <c r="P535" s="20">
        <v>335</v>
      </c>
      <c r="Q535" s="45" t="s">
        <v>4049</v>
      </c>
      <c r="R535" s="57" t="s">
        <v>3787</v>
      </c>
      <c r="S535" s="81"/>
      <c r="T535" s="31"/>
    </row>
    <row r="536" spans="2:20" ht="12.75" customHeight="1">
      <c r="B536" s="14" t="s">
        <v>3573</v>
      </c>
      <c r="C536" s="45" t="s">
        <v>4216</v>
      </c>
      <c r="D536" s="2">
        <v>1992</v>
      </c>
      <c r="E536" s="67" t="s">
        <v>3473</v>
      </c>
      <c r="F536" s="20">
        <v>367</v>
      </c>
      <c r="G536" s="45" t="s">
        <v>3942</v>
      </c>
      <c r="H536" s="57" t="s">
        <v>3943</v>
      </c>
      <c r="I536" s="81"/>
      <c r="J536" s="31"/>
      <c r="L536" s="14" t="s">
        <v>3431</v>
      </c>
      <c r="M536" s="45" t="s">
        <v>4053</v>
      </c>
      <c r="N536" s="2">
        <v>1994</v>
      </c>
      <c r="O536" s="67" t="s">
        <v>4059</v>
      </c>
      <c r="P536" s="20">
        <v>316</v>
      </c>
      <c r="Q536" s="45" t="s">
        <v>3522</v>
      </c>
      <c r="R536" s="57" t="s">
        <v>3513</v>
      </c>
      <c r="S536" s="81"/>
      <c r="T536" s="31"/>
    </row>
    <row r="537" spans="2:20" ht="12.75" customHeight="1">
      <c r="B537" s="14" t="s">
        <v>3573</v>
      </c>
      <c r="C537" s="45" t="s">
        <v>4223</v>
      </c>
      <c r="D537" s="2">
        <v>1962</v>
      </c>
      <c r="E537" s="67" t="s">
        <v>4015</v>
      </c>
      <c r="F537" s="20">
        <v>342</v>
      </c>
      <c r="G537" s="45" t="s">
        <v>3942</v>
      </c>
      <c r="H537" s="57" t="s">
        <v>3969</v>
      </c>
      <c r="I537" s="81"/>
      <c r="J537" s="31"/>
      <c r="L537" s="14" t="s">
        <v>3551</v>
      </c>
      <c r="M537" s="45" t="s">
        <v>4061</v>
      </c>
      <c r="N537" s="2">
        <v>1960</v>
      </c>
      <c r="O537" s="67" t="s">
        <v>4060</v>
      </c>
      <c r="P537" s="20">
        <v>228</v>
      </c>
      <c r="Q537" s="45" t="s">
        <v>4049</v>
      </c>
      <c r="R537" s="57" t="s">
        <v>3787</v>
      </c>
      <c r="S537" s="81"/>
      <c r="T537" s="31"/>
    </row>
    <row r="538" spans="2:20" ht="12.75" customHeight="1" thickBot="1">
      <c r="B538" s="15" t="s">
        <v>3573</v>
      </c>
      <c r="C538" s="48" t="s">
        <v>4224</v>
      </c>
      <c r="D538" s="13">
        <v>1944</v>
      </c>
      <c r="E538" s="68" t="s">
        <v>2920</v>
      </c>
      <c r="F538" s="21">
        <v>325</v>
      </c>
      <c r="G538" s="48" t="s">
        <v>3942</v>
      </c>
      <c r="H538" s="58" t="s">
        <v>3969</v>
      </c>
      <c r="I538" s="81"/>
      <c r="J538" s="31"/>
      <c r="L538" s="15" t="s">
        <v>3551</v>
      </c>
      <c r="M538" s="48" t="s">
        <v>4064</v>
      </c>
      <c r="N538" s="13">
        <v>1958</v>
      </c>
      <c r="O538" s="68" t="s">
        <v>4063</v>
      </c>
      <c r="P538" s="21">
        <v>141</v>
      </c>
      <c r="Q538" s="48" t="s">
        <v>4049</v>
      </c>
      <c r="R538" s="58" t="s">
        <v>3787</v>
      </c>
      <c r="S538" s="81"/>
      <c r="T538" s="31"/>
    </row>
    <row r="539" spans="10:20" ht="12.75" customHeight="1">
      <c r="J539" s="27"/>
      <c r="T539" s="27"/>
    </row>
    <row r="540" spans="2:20" ht="12.75" customHeight="1" thickBot="1">
      <c r="B540" s="1" t="s">
        <v>3171</v>
      </c>
      <c r="C540" s="22">
        <v>8</v>
      </c>
      <c r="E540" s="65" t="s">
        <v>3392</v>
      </c>
      <c r="F540" s="16">
        <f>SUM(F531:F538)</f>
        <v>3095</v>
      </c>
      <c r="J540" s="27"/>
      <c r="L540" s="1" t="s">
        <v>3171</v>
      </c>
      <c r="M540" s="22">
        <v>8</v>
      </c>
      <c r="O540" s="65" t="s">
        <v>3392</v>
      </c>
      <c r="P540" s="16">
        <f>SUM(P531:P538)</f>
        <v>2711</v>
      </c>
      <c r="T540" s="27"/>
    </row>
    <row r="541" spans="10:20" ht="12.75" customHeight="1">
      <c r="J541" s="27"/>
      <c r="T541" s="27"/>
    </row>
    <row r="542" spans="2:20" ht="12.75" customHeight="1" thickBot="1">
      <c r="B542" s="1" t="s">
        <v>3270</v>
      </c>
      <c r="C542" s="23">
        <f>+C526+C540</f>
        <v>17</v>
      </c>
      <c r="E542" s="65" t="s">
        <v>3394</v>
      </c>
      <c r="F542" s="16">
        <f>+F526+F540</f>
        <v>5963</v>
      </c>
      <c r="J542" s="27"/>
      <c r="L542" s="1" t="s">
        <v>3270</v>
      </c>
      <c r="M542" s="23">
        <f>+M526+M540</f>
        <v>15</v>
      </c>
      <c r="O542" s="65" t="s">
        <v>3394</v>
      </c>
      <c r="P542" s="16">
        <f>+P526+P540</f>
        <v>5913</v>
      </c>
      <c r="T542" s="27"/>
    </row>
    <row r="543" spans="10:20" ht="12.75" customHeight="1">
      <c r="J543" s="27"/>
      <c r="T543" s="27"/>
    </row>
    <row r="544" spans="2:20" ht="12.75" customHeight="1">
      <c r="B544" s="1" t="s">
        <v>3271</v>
      </c>
      <c r="C544" s="23">
        <v>13</v>
      </c>
      <c r="J544" s="27"/>
      <c r="L544" s="1" t="s">
        <v>3271</v>
      </c>
      <c r="M544" s="23">
        <v>11</v>
      </c>
      <c r="T544" s="27"/>
    </row>
    <row r="545" spans="10:20" ht="12.75">
      <c r="J545" s="27"/>
      <c r="T545" s="27"/>
    </row>
    <row r="546" spans="1:20" ht="12.75">
      <c r="A546" s="27"/>
      <c r="B546" s="27"/>
      <c r="C546" s="49"/>
      <c r="D546" s="27"/>
      <c r="E546" s="69"/>
      <c r="F546" s="27"/>
      <c r="G546" s="49"/>
      <c r="H546" s="59"/>
      <c r="I546" s="27"/>
      <c r="J546" s="27"/>
      <c r="K546" s="27"/>
      <c r="L546" s="27"/>
      <c r="M546" s="49"/>
      <c r="N546" s="27"/>
      <c r="O546" s="69"/>
      <c r="P546" s="27"/>
      <c r="Q546" s="49"/>
      <c r="R546" s="59"/>
      <c r="S546" s="27"/>
      <c r="T546" s="27"/>
    </row>
    <row r="547" spans="10:20" ht="12.75" customHeight="1">
      <c r="J547" s="27"/>
      <c r="T547" s="27"/>
    </row>
    <row r="548" spans="2:20" ht="12.75" customHeight="1">
      <c r="B548" s="4" t="s">
        <v>3161</v>
      </c>
      <c r="C548" s="41" t="s">
        <v>4346</v>
      </c>
      <c r="F548" s="156">
        <v>159</v>
      </c>
      <c r="G548" s="156"/>
      <c r="J548" s="27"/>
      <c r="L548" s="4" t="s">
        <v>3161</v>
      </c>
      <c r="M548" s="41" t="s">
        <v>3424</v>
      </c>
      <c r="P548" s="156">
        <v>160</v>
      </c>
      <c r="Q548" s="156"/>
      <c r="T548" s="27"/>
    </row>
    <row r="549" spans="2:20" ht="12.75" customHeight="1">
      <c r="B549" s="4" t="s">
        <v>3168</v>
      </c>
      <c r="C549" s="41" t="s">
        <v>3297</v>
      </c>
      <c r="F549" s="156"/>
      <c r="G549" s="156"/>
      <c r="J549" s="27"/>
      <c r="L549" s="4" t="s">
        <v>3168</v>
      </c>
      <c r="M549" s="41" t="s">
        <v>3297</v>
      </c>
      <c r="P549" s="156"/>
      <c r="Q549" s="156"/>
      <c r="T549" s="27"/>
    </row>
    <row r="550" spans="2:20" ht="12.75" customHeight="1">
      <c r="B550" s="5" t="s">
        <v>3169</v>
      </c>
      <c r="C550" s="26">
        <v>2009</v>
      </c>
      <c r="J550" s="27"/>
      <c r="L550" s="5" t="s">
        <v>3169</v>
      </c>
      <c r="M550" s="26">
        <v>2009</v>
      </c>
      <c r="T550" s="27"/>
    </row>
    <row r="551" spans="10:20" ht="12.75" customHeight="1">
      <c r="J551" s="27"/>
      <c r="T551" s="27"/>
    </row>
    <row r="552" spans="2:20" ht="12.75" customHeight="1">
      <c r="B552" s="24" t="s">
        <v>3162</v>
      </c>
      <c r="J552" s="27"/>
      <c r="L552" s="24" t="s">
        <v>3162</v>
      </c>
      <c r="T552" s="27"/>
    </row>
    <row r="553" spans="10:20" ht="12.75" customHeight="1" thickBot="1">
      <c r="J553" s="27"/>
      <c r="T553" s="27"/>
    </row>
    <row r="554" spans="2:20" ht="12.75" customHeight="1" thickBot="1">
      <c r="B554" s="7" t="s">
        <v>3170</v>
      </c>
      <c r="C554" s="42" t="s">
        <v>3163</v>
      </c>
      <c r="D554" s="12" t="s">
        <v>3164</v>
      </c>
      <c r="E554" s="61" t="s">
        <v>3165</v>
      </c>
      <c r="F554" s="12" t="s">
        <v>3166</v>
      </c>
      <c r="G554" s="42" t="s">
        <v>3167</v>
      </c>
      <c r="H554" s="52" t="s">
        <v>3391</v>
      </c>
      <c r="I554" s="28"/>
      <c r="J554" s="30"/>
      <c r="L554" s="7" t="s">
        <v>3170</v>
      </c>
      <c r="M554" s="42" t="s">
        <v>3163</v>
      </c>
      <c r="N554" s="12" t="s">
        <v>3164</v>
      </c>
      <c r="O554" s="61" t="s">
        <v>3165</v>
      </c>
      <c r="P554" s="12" t="s">
        <v>3166</v>
      </c>
      <c r="Q554" s="42" t="s">
        <v>3167</v>
      </c>
      <c r="R554" s="52" t="s">
        <v>3391</v>
      </c>
      <c r="S554" s="28"/>
      <c r="T554" s="30"/>
    </row>
    <row r="555" spans="2:20" ht="12.75" customHeight="1">
      <c r="B555" s="8" t="s">
        <v>3428</v>
      </c>
      <c r="C555" s="43" t="s">
        <v>4348</v>
      </c>
      <c r="D555" s="10">
        <v>1966</v>
      </c>
      <c r="E555" s="62" t="s">
        <v>2364</v>
      </c>
      <c r="F555" s="17">
        <v>562</v>
      </c>
      <c r="G555" s="43" t="s">
        <v>3602</v>
      </c>
      <c r="H555" s="53" t="s">
        <v>1501</v>
      </c>
      <c r="I555" s="29"/>
      <c r="J555" s="31"/>
      <c r="L555" s="8" t="s">
        <v>3428</v>
      </c>
      <c r="M555" s="43" t="s">
        <v>4324</v>
      </c>
      <c r="N555" s="10">
        <v>1996</v>
      </c>
      <c r="O555" s="62" t="s">
        <v>4331</v>
      </c>
      <c r="P555" s="17">
        <v>289</v>
      </c>
      <c r="Q555" s="43" t="s">
        <v>3522</v>
      </c>
      <c r="R555" s="53" t="s">
        <v>3695</v>
      </c>
      <c r="S555" s="29"/>
      <c r="T555" s="31"/>
    </row>
    <row r="556" spans="2:20" ht="12.75" customHeight="1">
      <c r="B556" s="9" t="s">
        <v>3429</v>
      </c>
      <c r="C556" s="44" t="s">
        <v>4348</v>
      </c>
      <c r="D556" s="3">
        <v>1966</v>
      </c>
      <c r="E556" s="63" t="s">
        <v>4349</v>
      </c>
      <c r="F556" s="18">
        <v>587</v>
      </c>
      <c r="G556" s="44" t="s">
        <v>3602</v>
      </c>
      <c r="H556" s="54" t="s">
        <v>1842</v>
      </c>
      <c r="I556" s="29"/>
      <c r="J556" s="31"/>
      <c r="L556" s="9" t="s">
        <v>3429</v>
      </c>
      <c r="M556" s="44" t="s">
        <v>4324</v>
      </c>
      <c r="N556" s="3">
        <v>1996</v>
      </c>
      <c r="O556" s="63" t="s">
        <v>4323</v>
      </c>
      <c r="P556" s="18">
        <v>304</v>
      </c>
      <c r="Q556" s="44" t="s">
        <v>3522</v>
      </c>
      <c r="R556" s="54" t="s">
        <v>1080</v>
      </c>
      <c r="S556" s="29"/>
      <c r="T556" s="31"/>
    </row>
    <row r="557" spans="2:20" ht="12.75" customHeight="1">
      <c r="B557" s="9" t="s">
        <v>3430</v>
      </c>
      <c r="C557" s="44" t="s">
        <v>4348</v>
      </c>
      <c r="D557" s="3">
        <v>1966</v>
      </c>
      <c r="E557" s="63" t="s">
        <v>4347</v>
      </c>
      <c r="F557" s="18">
        <v>607</v>
      </c>
      <c r="G557" s="44" t="s">
        <v>3602</v>
      </c>
      <c r="H557" s="54" t="s">
        <v>1501</v>
      </c>
      <c r="I557" s="29"/>
      <c r="J557" s="31"/>
      <c r="L557" s="9" t="s">
        <v>3430</v>
      </c>
      <c r="M557" s="44" t="s">
        <v>1628</v>
      </c>
      <c r="N557" s="3">
        <v>1946</v>
      </c>
      <c r="O557" s="63" t="s">
        <v>4321</v>
      </c>
      <c r="P557" s="18">
        <v>310</v>
      </c>
      <c r="Q557" s="44" t="s">
        <v>3986</v>
      </c>
      <c r="R557" s="54" t="s">
        <v>1419</v>
      </c>
      <c r="S557" s="29"/>
      <c r="T557" s="31"/>
    </row>
    <row r="558" spans="2:20" ht="12.75" customHeight="1">
      <c r="B558" s="9" t="s">
        <v>3431</v>
      </c>
      <c r="C558" s="44" t="s">
        <v>4354</v>
      </c>
      <c r="D558" s="3">
        <v>1991</v>
      </c>
      <c r="E558" s="63" t="s">
        <v>4353</v>
      </c>
      <c r="F558" s="18">
        <v>424</v>
      </c>
      <c r="G558" s="44" t="s">
        <v>4125</v>
      </c>
      <c r="H558" s="54" t="s">
        <v>1792</v>
      </c>
      <c r="I558" s="81"/>
      <c r="J558" s="31"/>
      <c r="L558" s="9" t="s">
        <v>3431</v>
      </c>
      <c r="M558" s="44" t="s">
        <v>4327</v>
      </c>
      <c r="N558" s="3">
        <v>1944</v>
      </c>
      <c r="O558" s="63" t="s">
        <v>4326</v>
      </c>
      <c r="P558" s="18">
        <v>302</v>
      </c>
      <c r="Q558" s="44" t="s">
        <v>442</v>
      </c>
      <c r="R558" s="54" t="s">
        <v>1248</v>
      </c>
      <c r="S558" s="81"/>
      <c r="T558" s="31"/>
    </row>
    <row r="559" spans="2:20" ht="12.75" customHeight="1">
      <c r="B559" s="9" t="s">
        <v>3432</v>
      </c>
      <c r="C559" s="44" t="s">
        <v>4351</v>
      </c>
      <c r="D559" s="3">
        <v>1983</v>
      </c>
      <c r="E559" s="63" t="s">
        <v>4350</v>
      </c>
      <c r="F559" s="18">
        <v>467</v>
      </c>
      <c r="G559" s="44" t="s">
        <v>4125</v>
      </c>
      <c r="H559" s="54" t="s">
        <v>494</v>
      </c>
      <c r="I559" s="81"/>
      <c r="J559" s="31"/>
      <c r="L559" s="9" t="s">
        <v>3432</v>
      </c>
      <c r="M559" s="44" t="s">
        <v>4316</v>
      </c>
      <c r="N559" s="3">
        <v>1985</v>
      </c>
      <c r="O559" s="63" t="s">
        <v>4317</v>
      </c>
      <c r="P559" s="18">
        <v>352</v>
      </c>
      <c r="Q559" s="44" t="s">
        <v>3986</v>
      </c>
      <c r="R559" s="54" t="s">
        <v>3664</v>
      </c>
      <c r="S559" s="81"/>
      <c r="T559" s="31"/>
    </row>
    <row r="560" spans="2:20" ht="12.75" customHeight="1">
      <c r="B560" s="9" t="s">
        <v>3434</v>
      </c>
      <c r="C560" s="44" t="s">
        <v>4358</v>
      </c>
      <c r="D560" s="3">
        <v>1996</v>
      </c>
      <c r="E560" s="63" t="s">
        <v>4357</v>
      </c>
      <c r="F560" s="18">
        <v>318</v>
      </c>
      <c r="G560" s="44" t="s">
        <v>4125</v>
      </c>
      <c r="H560" s="54" t="s">
        <v>1727</v>
      </c>
      <c r="I560" s="81"/>
      <c r="J560" s="31"/>
      <c r="L560" s="9" t="s">
        <v>3599</v>
      </c>
      <c r="M560" s="44" t="s">
        <v>4316</v>
      </c>
      <c r="N560" s="3">
        <v>1985</v>
      </c>
      <c r="O560" s="63" t="s">
        <v>4322</v>
      </c>
      <c r="P560" s="18">
        <v>307</v>
      </c>
      <c r="Q560" s="44" t="s">
        <v>3986</v>
      </c>
      <c r="R560" s="54" t="s">
        <v>1909</v>
      </c>
      <c r="S560" s="29"/>
      <c r="T560" s="31"/>
    </row>
    <row r="561" spans="2:20" ht="12.75" customHeight="1">
      <c r="B561" s="9" t="s">
        <v>3475</v>
      </c>
      <c r="C561" s="44" t="s">
        <v>4354</v>
      </c>
      <c r="D561" s="3">
        <v>1991</v>
      </c>
      <c r="E561" s="63" t="s">
        <v>2527</v>
      </c>
      <c r="F561" s="18">
        <v>376</v>
      </c>
      <c r="G561" s="44" t="s">
        <v>4125</v>
      </c>
      <c r="H561" s="54" t="s">
        <v>1792</v>
      </c>
      <c r="I561" s="81"/>
      <c r="J561" s="31"/>
      <c r="L561" s="9" t="s">
        <v>3889</v>
      </c>
      <c r="M561" s="44" t="s">
        <v>4340</v>
      </c>
      <c r="N561" s="3">
        <v>1942</v>
      </c>
      <c r="O561" s="63" t="s">
        <v>4342</v>
      </c>
      <c r="P561" s="18">
        <v>241</v>
      </c>
      <c r="Q561" s="44" t="s">
        <v>3986</v>
      </c>
      <c r="R561" s="54" t="s">
        <v>3972</v>
      </c>
      <c r="S561" s="81"/>
      <c r="T561" s="31"/>
    </row>
    <row r="562" spans="2:20" ht="12.75" customHeight="1">
      <c r="B562" s="9"/>
      <c r="C562" s="44"/>
      <c r="D562" s="3"/>
      <c r="E562" s="63"/>
      <c r="F562" s="18"/>
      <c r="G562" s="44"/>
      <c r="H562" s="54"/>
      <c r="I562" s="29"/>
      <c r="J562" s="31"/>
      <c r="L562" s="9" t="s">
        <v>3868</v>
      </c>
      <c r="M562" s="44" t="s">
        <v>4316</v>
      </c>
      <c r="N562" s="3">
        <v>1985</v>
      </c>
      <c r="O562" s="63" t="s">
        <v>4344</v>
      </c>
      <c r="P562" s="18">
        <v>169</v>
      </c>
      <c r="Q562" s="44" t="s">
        <v>3986</v>
      </c>
      <c r="R562" s="54" t="s">
        <v>1910</v>
      </c>
      <c r="S562" s="81"/>
      <c r="T562" s="31"/>
    </row>
    <row r="563" spans="2:20" ht="12.75" customHeight="1">
      <c r="B563" s="9"/>
      <c r="C563" s="44"/>
      <c r="D563" s="3"/>
      <c r="E563" s="63"/>
      <c r="F563" s="18"/>
      <c r="G563" s="44"/>
      <c r="H563" s="54"/>
      <c r="I563" s="29"/>
      <c r="J563" s="31"/>
      <c r="L563" s="9" t="s">
        <v>3434</v>
      </c>
      <c r="M563" s="44" t="s">
        <v>4345</v>
      </c>
      <c r="N563" s="3">
        <v>1959</v>
      </c>
      <c r="O563" s="63" t="s">
        <v>3623</v>
      </c>
      <c r="P563" s="18">
        <v>167</v>
      </c>
      <c r="Q563" s="44" t="s">
        <v>3912</v>
      </c>
      <c r="R563" s="54" t="s">
        <v>1923</v>
      </c>
      <c r="S563" s="81"/>
      <c r="T563" s="31"/>
    </row>
    <row r="564" spans="2:20" ht="12.75" customHeight="1">
      <c r="B564" s="9"/>
      <c r="C564" s="44"/>
      <c r="D564" s="3"/>
      <c r="E564" s="63"/>
      <c r="F564" s="18"/>
      <c r="G564" s="44"/>
      <c r="H564" s="54"/>
      <c r="I564" s="29"/>
      <c r="J564" s="31"/>
      <c r="L564" s="9" t="s">
        <v>3435</v>
      </c>
      <c r="M564" s="44" t="s">
        <v>4327</v>
      </c>
      <c r="N564" s="3">
        <v>1944</v>
      </c>
      <c r="O564" s="63" t="s">
        <v>3039</v>
      </c>
      <c r="P564" s="18">
        <v>232</v>
      </c>
      <c r="Q564" s="44" t="s">
        <v>3986</v>
      </c>
      <c r="R564" s="54" t="s">
        <v>1923</v>
      </c>
      <c r="S564" s="81"/>
      <c r="T564" s="31"/>
    </row>
    <row r="565" spans="2:20" ht="12.75" customHeight="1">
      <c r="B565" s="9"/>
      <c r="C565" s="44"/>
      <c r="D565" s="3"/>
      <c r="E565" s="63"/>
      <c r="F565" s="18"/>
      <c r="G565" s="44"/>
      <c r="H565" s="54"/>
      <c r="I565" s="29"/>
      <c r="J565" s="31"/>
      <c r="L565" s="9" t="s">
        <v>3476</v>
      </c>
      <c r="M565" s="44" t="s">
        <v>4327</v>
      </c>
      <c r="N565" s="3">
        <v>1944</v>
      </c>
      <c r="O565" s="63" t="s">
        <v>4328</v>
      </c>
      <c r="P565" s="18">
        <v>298</v>
      </c>
      <c r="Q565" s="44" t="s">
        <v>3986</v>
      </c>
      <c r="R565" s="54" t="s">
        <v>3815</v>
      </c>
      <c r="S565" s="81"/>
      <c r="T565" s="31"/>
    </row>
    <row r="566" spans="2:20" ht="12.75" customHeight="1" thickBot="1">
      <c r="B566" s="6"/>
      <c r="C566" s="46"/>
      <c r="D566" s="11"/>
      <c r="E566" s="64"/>
      <c r="F566" s="19"/>
      <c r="G566" s="46"/>
      <c r="H566" s="55"/>
      <c r="I566" s="81"/>
      <c r="J566" s="31"/>
      <c r="L566" s="6" t="s">
        <v>3436</v>
      </c>
      <c r="M566" s="46" t="s">
        <v>4316</v>
      </c>
      <c r="N566" s="11">
        <v>1985</v>
      </c>
      <c r="O566" s="64" t="s">
        <v>4343</v>
      </c>
      <c r="P566" s="19">
        <v>171</v>
      </c>
      <c r="Q566" s="46" t="s">
        <v>3986</v>
      </c>
      <c r="R566" s="55" t="s">
        <v>1909</v>
      </c>
      <c r="S566" s="81"/>
      <c r="T566" s="31"/>
    </row>
    <row r="567" spans="3:20" ht="12.75" customHeight="1">
      <c r="C567" s="73"/>
      <c r="D567" s="74"/>
      <c r="E567" s="75"/>
      <c r="F567" s="80"/>
      <c r="G567" s="73"/>
      <c r="H567" s="76"/>
      <c r="J567" s="27"/>
      <c r="M567" s="73"/>
      <c r="N567" s="74"/>
      <c r="O567" s="75"/>
      <c r="P567" s="80"/>
      <c r="Q567" s="73"/>
      <c r="R567" s="76"/>
      <c r="T567" s="27"/>
    </row>
    <row r="568" spans="2:20" ht="12.75" customHeight="1" thickBot="1">
      <c r="B568" s="1" t="s">
        <v>3171</v>
      </c>
      <c r="C568" s="22">
        <v>7</v>
      </c>
      <c r="E568" s="65" t="s">
        <v>3392</v>
      </c>
      <c r="F568" s="16">
        <f>SUM(F555:F566)</f>
        <v>3341</v>
      </c>
      <c r="J568" s="27"/>
      <c r="L568" s="1" t="s">
        <v>3171</v>
      </c>
      <c r="M568" s="22">
        <v>12</v>
      </c>
      <c r="O568" s="65" t="s">
        <v>3392</v>
      </c>
      <c r="P568" s="16">
        <f>SUM(P555:P566)</f>
        <v>3142</v>
      </c>
      <c r="T568" s="27"/>
    </row>
    <row r="569" spans="10:20" ht="12.75" customHeight="1">
      <c r="J569" s="27"/>
      <c r="T569" s="27"/>
    </row>
    <row r="570" spans="2:20" ht="12.75" customHeight="1">
      <c r="B570" s="24" t="s">
        <v>3393</v>
      </c>
      <c r="J570" s="27"/>
      <c r="L570" s="24" t="s">
        <v>3393</v>
      </c>
      <c r="T570" s="27"/>
    </row>
    <row r="571" spans="10:20" ht="12.75" customHeight="1" thickBot="1">
      <c r="J571" s="27"/>
      <c r="T571" s="27"/>
    </row>
    <row r="572" spans="2:20" ht="12.75" customHeight="1" thickBot="1">
      <c r="B572" s="34" t="s">
        <v>3170</v>
      </c>
      <c r="C572" s="42" t="s">
        <v>3163</v>
      </c>
      <c r="D572" s="12" t="s">
        <v>3164</v>
      </c>
      <c r="E572" s="61" t="s">
        <v>3165</v>
      </c>
      <c r="F572" s="12" t="s">
        <v>3166</v>
      </c>
      <c r="G572" s="42" t="s">
        <v>3167</v>
      </c>
      <c r="H572" s="52" t="s">
        <v>3391</v>
      </c>
      <c r="I572" s="28"/>
      <c r="J572" s="30"/>
      <c r="L572" s="34" t="s">
        <v>3170</v>
      </c>
      <c r="M572" s="42" t="s">
        <v>3163</v>
      </c>
      <c r="N572" s="12" t="s">
        <v>3164</v>
      </c>
      <c r="O572" s="61" t="s">
        <v>3165</v>
      </c>
      <c r="P572" s="12" t="s">
        <v>3166</v>
      </c>
      <c r="Q572" s="42" t="s">
        <v>3167</v>
      </c>
      <c r="R572" s="52" t="s">
        <v>3391</v>
      </c>
      <c r="S572" s="28"/>
      <c r="T572" s="30"/>
    </row>
    <row r="573" spans="2:20" ht="12.75" customHeight="1">
      <c r="B573" s="35" t="s">
        <v>3551</v>
      </c>
      <c r="C573" s="47" t="s">
        <v>4351</v>
      </c>
      <c r="D573" s="32">
        <v>1986</v>
      </c>
      <c r="E573" s="66" t="s">
        <v>4352</v>
      </c>
      <c r="F573" s="33">
        <v>435</v>
      </c>
      <c r="G573" s="47" t="s">
        <v>4125</v>
      </c>
      <c r="H573" s="56" t="s">
        <v>3711</v>
      </c>
      <c r="I573" s="29"/>
      <c r="J573" s="31"/>
      <c r="L573" s="35" t="s">
        <v>3551</v>
      </c>
      <c r="M573" s="47" t="s">
        <v>4319</v>
      </c>
      <c r="N573" s="32">
        <v>1991</v>
      </c>
      <c r="O573" s="66" t="s">
        <v>4318</v>
      </c>
      <c r="P573" s="33">
        <v>336</v>
      </c>
      <c r="Q573" s="47" t="s">
        <v>2399</v>
      </c>
      <c r="R573" s="56" t="s">
        <v>3622</v>
      </c>
      <c r="S573" s="29"/>
      <c r="T573" s="31"/>
    </row>
    <row r="574" spans="2:20" ht="12.75" customHeight="1">
      <c r="B574" s="14" t="s">
        <v>3431</v>
      </c>
      <c r="C574" s="45" t="s">
        <v>4356</v>
      </c>
      <c r="D574" s="2">
        <v>1994</v>
      </c>
      <c r="E574" s="67" t="s">
        <v>4355</v>
      </c>
      <c r="F574" s="20">
        <v>345</v>
      </c>
      <c r="G574" s="45" t="s">
        <v>4125</v>
      </c>
      <c r="H574" s="57" t="s">
        <v>1792</v>
      </c>
      <c r="I574" s="29"/>
      <c r="J574" s="31"/>
      <c r="L574" s="14" t="s">
        <v>3573</v>
      </c>
      <c r="M574" s="45" t="s">
        <v>4320</v>
      </c>
      <c r="N574" s="2">
        <v>1948</v>
      </c>
      <c r="O574" s="67" t="s">
        <v>2920</v>
      </c>
      <c r="P574" s="20">
        <v>325</v>
      </c>
      <c r="Q574" s="45" t="s">
        <v>4309</v>
      </c>
      <c r="R574" s="57" t="s">
        <v>1847</v>
      </c>
      <c r="S574" s="29"/>
      <c r="T574" s="31"/>
    </row>
    <row r="575" spans="2:20" ht="12.75" customHeight="1">
      <c r="B575" s="82" t="s">
        <v>3431</v>
      </c>
      <c r="C575" s="83" t="s">
        <v>4360</v>
      </c>
      <c r="D575" s="84">
        <v>1991</v>
      </c>
      <c r="E575" s="85" t="s">
        <v>4359</v>
      </c>
      <c r="F575" s="86">
        <v>281</v>
      </c>
      <c r="G575" s="83" t="s">
        <v>4125</v>
      </c>
      <c r="H575" s="87" t="s">
        <v>1792</v>
      </c>
      <c r="I575" s="29"/>
      <c r="J575" s="31"/>
      <c r="L575" s="82" t="s">
        <v>3432</v>
      </c>
      <c r="M575" s="83" t="s">
        <v>4327</v>
      </c>
      <c r="N575" s="84">
        <v>1944</v>
      </c>
      <c r="O575" s="85" t="s">
        <v>4329</v>
      </c>
      <c r="P575" s="86">
        <v>296</v>
      </c>
      <c r="Q575" s="83" t="s">
        <v>442</v>
      </c>
      <c r="R575" s="87" t="s">
        <v>1275</v>
      </c>
      <c r="S575" s="29"/>
      <c r="T575" s="31"/>
    </row>
    <row r="576" spans="2:20" ht="12.75" customHeight="1">
      <c r="B576" s="14" t="s">
        <v>3432</v>
      </c>
      <c r="C576" s="45" t="s">
        <v>4362</v>
      </c>
      <c r="D576" s="2">
        <v>1959</v>
      </c>
      <c r="E576" s="67" t="s">
        <v>4361</v>
      </c>
      <c r="F576" s="20">
        <v>264</v>
      </c>
      <c r="G576" s="45" t="s">
        <v>4125</v>
      </c>
      <c r="H576" s="57" t="s">
        <v>494</v>
      </c>
      <c r="I576" s="81"/>
      <c r="J576" s="31"/>
      <c r="L576" s="14" t="s">
        <v>3432</v>
      </c>
      <c r="M576" s="45" t="s">
        <v>4316</v>
      </c>
      <c r="N576" s="2">
        <v>1985</v>
      </c>
      <c r="O576" s="67" t="s">
        <v>4330</v>
      </c>
      <c r="P576" s="20">
        <v>292</v>
      </c>
      <c r="Q576" s="45" t="s">
        <v>3986</v>
      </c>
      <c r="R576" s="57" t="s">
        <v>1909</v>
      </c>
      <c r="S576" s="81"/>
      <c r="T576" s="31"/>
    </row>
    <row r="577" spans="2:20" ht="12.75" customHeight="1">
      <c r="B577" s="14" t="s">
        <v>3431</v>
      </c>
      <c r="C577" s="45" t="s">
        <v>4364</v>
      </c>
      <c r="D577" s="2">
        <v>1994</v>
      </c>
      <c r="E577" s="67" t="s">
        <v>4363</v>
      </c>
      <c r="F577" s="20">
        <v>256</v>
      </c>
      <c r="G577" s="45" t="s">
        <v>4125</v>
      </c>
      <c r="H577" s="57" t="s">
        <v>1792</v>
      </c>
      <c r="I577" s="81"/>
      <c r="J577" s="31"/>
      <c r="L577" s="14" t="s">
        <v>3573</v>
      </c>
      <c r="M577" s="45" t="s">
        <v>4333</v>
      </c>
      <c r="N577" s="2">
        <v>1971</v>
      </c>
      <c r="O577" s="67" t="s">
        <v>4332</v>
      </c>
      <c r="P577" s="20">
        <v>288</v>
      </c>
      <c r="Q577" s="45" t="s">
        <v>4334</v>
      </c>
      <c r="R577" s="57" t="s">
        <v>343</v>
      </c>
      <c r="S577" s="81"/>
      <c r="T577" s="31"/>
    </row>
    <row r="578" spans="2:20" ht="12.75" customHeight="1">
      <c r="B578" s="14" t="s">
        <v>3428</v>
      </c>
      <c r="C578" s="45" t="s">
        <v>4356</v>
      </c>
      <c r="D578" s="2">
        <v>1994</v>
      </c>
      <c r="E578" s="67" t="s">
        <v>4365</v>
      </c>
      <c r="F578" s="20">
        <v>255</v>
      </c>
      <c r="G578" s="45" t="s">
        <v>4125</v>
      </c>
      <c r="H578" s="57" t="s">
        <v>1727</v>
      </c>
      <c r="I578" s="81"/>
      <c r="J578" s="31"/>
      <c r="L578" s="14" t="s">
        <v>3432</v>
      </c>
      <c r="M578" s="45" t="s">
        <v>4336</v>
      </c>
      <c r="N578" s="2">
        <v>1996</v>
      </c>
      <c r="O578" s="67" t="s">
        <v>4335</v>
      </c>
      <c r="P578" s="20">
        <v>279</v>
      </c>
      <c r="Q578" s="45" t="s">
        <v>3986</v>
      </c>
      <c r="R578" s="57" t="s">
        <v>3815</v>
      </c>
      <c r="S578" s="81"/>
      <c r="T578" s="31"/>
    </row>
    <row r="579" spans="2:20" ht="12.75" customHeight="1">
      <c r="B579" s="14" t="s">
        <v>3434</v>
      </c>
      <c r="C579" s="45" t="s">
        <v>4366</v>
      </c>
      <c r="D579" s="2">
        <v>1997</v>
      </c>
      <c r="E579" s="67" t="s">
        <v>2045</v>
      </c>
      <c r="F579" s="20">
        <v>233</v>
      </c>
      <c r="G579" s="45" t="s">
        <v>1421</v>
      </c>
      <c r="H579" s="57" t="s">
        <v>1275</v>
      </c>
      <c r="I579" s="81"/>
      <c r="J579" s="31"/>
      <c r="L579" s="14" t="s">
        <v>3599</v>
      </c>
      <c r="M579" s="45" t="s">
        <v>4338</v>
      </c>
      <c r="N579" s="2">
        <v>1962</v>
      </c>
      <c r="O579" s="67" t="s">
        <v>4337</v>
      </c>
      <c r="P579" s="20">
        <v>276</v>
      </c>
      <c r="Q579" s="45" t="s">
        <v>3986</v>
      </c>
      <c r="R579" s="57" t="s">
        <v>1419</v>
      </c>
      <c r="S579" s="81"/>
      <c r="T579" s="31"/>
    </row>
    <row r="580" spans="2:20" ht="12.75" customHeight="1" thickBot="1">
      <c r="B580" s="15" t="s">
        <v>3475</v>
      </c>
      <c r="C580" s="48" t="s">
        <v>4364</v>
      </c>
      <c r="D580" s="13">
        <v>1994</v>
      </c>
      <c r="E580" s="68" t="s">
        <v>4367</v>
      </c>
      <c r="F580" s="21">
        <v>161</v>
      </c>
      <c r="G580" s="48" t="s">
        <v>4125</v>
      </c>
      <c r="H580" s="58" t="s">
        <v>1792</v>
      </c>
      <c r="I580" s="81"/>
      <c r="J580" s="31"/>
      <c r="L580" s="15" t="s">
        <v>3430</v>
      </c>
      <c r="M580" s="48" t="s">
        <v>4340</v>
      </c>
      <c r="N580" s="13">
        <v>1942</v>
      </c>
      <c r="O580" s="68" t="s">
        <v>4339</v>
      </c>
      <c r="P580" s="21">
        <v>274</v>
      </c>
      <c r="Q580" s="48" t="s">
        <v>3986</v>
      </c>
      <c r="R580" s="58" t="s">
        <v>4341</v>
      </c>
      <c r="S580" s="81"/>
      <c r="T580" s="31"/>
    </row>
    <row r="581" spans="10:20" ht="12.75" customHeight="1">
      <c r="J581" s="27"/>
      <c r="T581" s="27"/>
    </row>
    <row r="582" spans="2:20" ht="12.75" customHeight="1" thickBot="1">
      <c r="B582" s="1" t="s">
        <v>3171</v>
      </c>
      <c r="C582" s="22">
        <v>8</v>
      </c>
      <c r="E582" s="65" t="s">
        <v>3392</v>
      </c>
      <c r="F582" s="16">
        <f>SUM(F573:F580)</f>
        <v>2230</v>
      </c>
      <c r="J582" s="27"/>
      <c r="L582" s="1" t="s">
        <v>3171</v>
      </c>
      <c r="M582" s="22">
        <v>8</v>
      </c>
      <c r="O582" s="65" t="s">
        <v>3392</v>
      </c>
      <c r="P582" s="16">
        <f>SUM(P573:P580)</f>
        <v>2366</v>
      </c>
      <c r="T582" s="27"/>
    </row>
    <row r="583" spans="10:20" ht="12.75" customHeight="1">
      <c r="J583" s="27"/>
      <c r="T583" s="27"/>
    </row>
    <row r="584" spans="2:20" ht="12.75" customHeight="1" thickBot="1">
      <c r="B584" s="1" t="s">
        <v>3270</v>
      </c>
      <c r="C584" s="23">
        <f>+C568+C582</f>
        <v>15</v>
      </c>
      <c r="E584" s="65" t="s">
        <v>3394</v>
      </c>
      <c r="F584" s="16">
        <f>+F568+F582</f>
        <v>5571</v>
      </c>
      <c r="J584" s="27"/>
      <c r="L584" s="1" t="s">
        <v>3270</v>
      </c>
      <c r="M584" s="23">
        <f>+M568+M582</f>
        <v>20</v>
      </c>
      <c r="O584" s="65" t="s">
        <v>3394</v>
      </c>
      <c r="P584" s="16">
        <f>+P568+P582</f>
        <v>5508</v>
      </c>
      <c r="T584" s="27"/>
    </row>
    <row r="585" spans="10:20" ht="12.75" customHeight="1">
      <c r="J585" s="27"/>
      <c r="T585" s="27"/>
    </row>
    <row r="586" spans="2:20" ht="12.75" customHeight="1">
      <c r="B586" s="1" t="s">
        <v>3271</v>
      </c>
      <c r="C586" s="23">
        <v>9</v>
      </c>
      <c r="J586" s="27"/>
      <c r="L586" s="1" t="s">
        <v>3271</v>
      </c>
      <c r="M586" s="23">
        <v>11</v>
      </c>
      <c r="T586" s="27"/>
    </row>
    <row r="587" spans="10:20" ht="12.75">
      <c r="J587" s="27"/>
      <c r="T587" s="27"/>
    </row>
    <row r="588" spans="1:20" ht="12.75">
      <c r="A588" s="27"/>
      <c r="B588" s="27"/>
      <c r="C588" s="49"/>
      <c r="D588" s="27"/>
      <c r="E588" s="69"/>
      <c r="F588" s="27"/>
      <c r="G588" s="49"/>
      <c r="H588" s="59"/>
      <c r="I588" s="27"/>
      <c r="J588" s="27"/>
      <c r="K588" s="27"/>
      <c r="L588" s="27"/>
      <c r="M588" s="49"/>
      <c r="N588" s="27"/>
      <c r="O588" s="69"/>
      <c r="P588" s="27"/>
      <c r="Q588" s="49"/>
      <c r="R588" s="59"/>
      <c r="S588" s="27"/>
      <c r="T588" s="27"/>
    </row>
  </sheetData>
  <mergeCells count="28">
    <mergeCell ref="P128:Q129"/>
    <mergeCell ref="F338:G339"/>
    <mergeCell ref="F128:G129"/>
    <mergeCell ref="F212:G213"/>
    <mergeCell ref="F296:G297"/>
    <mergeCell ref="F548:G549"/>
    <mergeCell ref="P548:Q549"/>
    <mergeCell ref="P170:Q171"/>
    <mergeCell ref="P338:Q339"/>
    <mergeCell ref="P254:Q255"/>
    <mergeCell ref="P296:Q297"/>
    <mergeCell ref="P212:Q213"/>
    <mergeCell ref="P506:Q507"/>
    <mergeCell ref="F254:G255"/>
    <mergeCell ref="F170:G171"/>
    <mergeCell ref="P2:Q3"/>
    <mergeCell ref="F86:G87"/>
    <mergeCell ref="F2:G3"/>
    <mergeCell ref="F44:G45"/>
    <mergeCell ref="P44:Q45"/>
    <mergeCell ref="P86:Q87"/>
    <mergeCell ref="F464:G465"/>
    <mergeCell ref="P464:Q465"/>
    <mergeCell ref="F506:G507"/>
    <mergeCell ref="P380:Q381"/>
    <mergeCell ref="P422:Q423"/>
    <mergeCell ref="F422:G423"/>
    <mergeCell ref="F380:G381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52"/>
  <sheetViews>
    <sheetView zoomScale="75" zoomScaleNormal="75" workbookViewId="0" topLeftCell="D42">
      <selection activeCell="F50" sqref="F50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3331</v>
      </c>
      <c r="F2" s="156">
        <v>9</v>
      </c>
      <c r="G2" s="156"/>
      <c r="J2" s="27"/>
      <c r="L2" s="4" t="s">
        <v>3161</v>
      </c>
      <c r="M2" s="41" t="s">
        <v>3329</v>
      </c>
      <c r="P2" s="156">
        <v>13</v>
      </c>
      <c r="Q2" s="156"/>
      <c r="T2" s="27"/>
    </row>
    <row r="3" spans="2:20" ht="12.75" customHeight="1">
      <c r="B3" s="4" t="s">
        <v>3168</v>
      </c>
      <c r="C3" s="41" t="s">
        <v>3295</v>
      </c>
      <c r="F3" s="156"/>
      <c r="G3" s="156"/>
      <c r="J3" s="27"/>
      <c r="L3" s="4" t="s">
        <v>3168</v>
      </c>
      <c r="M3" s="41" t="s">
        <v>3295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3438</v>
      </c>
      <c r="D9" s="10">
        <v>1994</v>
      </c>
      <c r="E9" s="62" t="s">
        <v>3442</v>
      </c>
      <c r="F9" s="17">
        <v>786</v>
      </c>
      <c r="G9" s="43" t="s">
        <v>3443</v>
      </c>
      <c r="H9" s="53" t="s">
        <v>3444</v>
      </c>
      <c r="I9" s="29"/>
      <c r="J9" s="31"/>
      <c r="L9" s="8" t="s">
        <v>3428</v>
      </c>
      <c r="M9" s="43" t="s">
        <v>1201</v>
      </c>
      <c r="N9" s="10">
        <v>1990</v>
      </c>
      <c r="O9" s="62" t="s">
        <v>3554</v>
      </c>
      <c r="P9" s="17">
        <v>657</v>
      </c>
      <c r="Q9" s="43" t="s">
        <v>3464</v>
      </c>
      <c r="R9" s="53" t="s">
        <v>1119</v>
      </c>
      <c r="S9" s="29"/>
      <c r="T9" s="31"/>
    </row>
    <row r="10" spans="2:20" ht="12.75" customHeight="1">
      <c r="B10" s="9" t="s">
        <v>3429</v>
      </c>
      <c r="C10" s="44" t="s">
        <v>3438</v>
      </c>
      <c r="D10" s="3">
        <v>1994</v>
      </c>
      <c r="E10" s="63" t="s">
        <v>3439</v>
      </c>
      <c r="F10" s="18">
        <v>799</v>
      </c>
      <c r="G10" s="44" t="s">
        <v>3440</v>
      </c>
      <c r="H10" s="54" t="s">
        <v>3441</v>
      </c>
      <c r="I10" s="29"/>
      <c r="J10" s="31"/>
      <c r="L10" s="9" t="s">
        <v>3429</v>
      </c>
      <c r="M10" s="44" t="s">
        <v>3483</v>
      </c>
      <c r="N10" s="3">
        <v>1993</v>
      </c>
      <c r="O10" s="63" t="s">
        <v>3482</v>
      </c>
      <c r="P10" s="18">
        <v>635</v>
      </c>
      <c r="Q10" s="44" t="s">
        <v>3440</v>
      </c>
      <c r="R10" s="54" t="s">
        <v>3441</v>
      </c>
      <c r="S10" s="29"/>
      <c r="T10" s="31"/>
    </row>
    <row r="11" spans="2:20" ht="12.75" customHeight="1">
      <c r="B11" s="9" t="s">
        <v>3430</v>
      </c>
      <c r="C11" s="44" t="s">
        <v>3450</v>
      </c>
      <c r="D11" s="3">
        <v>1993</v>
      </c>
      <c r="E11" s="63" t="s">
        <v>3449</v>
      </c>
      <c r="F11" s="18">
        <v>703</v>
      </c>
      <c r="G11" s="44" t="s">
        <v>3447</v>
      </c>
      <c r="H11" s="54" t="s">
        <v>3451</v>
      </c>
      <c r="I11" s="29"/>
      <c r="J11" s="31"/>
      <c r="L11" s="9" t="s">
        <v>3430</v>
      </c>
      <c r="M11" s="44" t="s">
        <v>3478</v>
      </c>
      <c r="N11" s="3">
        <v>1990</v>
      </c>
      <c r="O11" s="63" t="s">
        <v>3481</v>
      </c>
      <c r="P11" s="18">
        <v>636</v>
      </c>
      <c r="Q11" s="44" t="s">
        <v>3464</v>
      </c>
      <c r="R11" s="54" t="s">
        <v>3474</v>
      </c>
      <c r="S11" s="29"/>
      <c r="T11" s="31"/>
    </row>
    <row r="12" spans="2:20" ht="12.75" customHeight="1">
      <c r="B12" s="9" t="s">
        <v>3431</v>
      </c>
      <c r="C12" s="44" t="s">
        <v>3450</v>
      </c>
      <c r="D12" s="3">
        <v>1993</v>
      </c>
      <c r="E12" s="63" t="s">
        <v>1442</v>
      </c>
      <c r="F12" s="18">
        <v>692</v>
      </c>
      <c r="G12" s="44" t="s">
        <v>3447</v>
      </c>
      <c r="H12" s="54" t="s">
        <v>1439</v>
      </c>
      <c r="I12" s="81"/>
      <c r="J12" s="31"/>
      <c r="L12" s="9" t="s">
        <v>3431</v>
      </c>
      <c r="M12" s="44" t="s">
        <v>3478</v>
      </c>
      <c r="N12" s="3">
        <v>1990</v>
      </c>
      <c r="O12" s="63" t="s">
        <v>3477</v>
      </c>
      <c r="P12" s="18">
        <v>664</v>
      </c>
      <c r="Q12" s="44" t="s">
        <v>3443</v>
      </c>
      <c r="R12" s="54" t="s">
        <v>3444</v>
      </c>
      <c r="S12" s="81"/>
      <c r="T12" s="31"/>
    </row>
    <row r="13" spans="2:20" ht="12.75" customHeight="1">
      <c r="B13" s="9" t="s">
        <v>3432</v>
      </c>
      <c r="C13" s="44" t="s">
        <v>3450</v>
      </c>
      <c r="D13" s="3">
        <v>1993</v>
      </c>
      <c r="E13" s="63" t="s">
        <v>1199</v>
      </c>
      <c r="F13" s="18">
        <v>598</v>
      </c>
      <c r="G13" s="44" t="s">
        <v>3464</v>
      </c>
      <c r="H13" s="54" t="s">
        <v>1119</v>
      </c>
      <c r="I13" s="81"/>
      <c r="J13" s="31"/>
      <c r="L13" s="9" t="s">
        <v>3432</v>
      </c>
      <c r="M13" s="44" t="s">
        <v>3478</v>
      </c>
      <c r="N13" s="3">
        <v>1990</v>
      </c>
      <c r="O13" s="63" t="s">
        <v>1881</v>
      </c>
      <c r="P13" s="18">
        <v>460</v>
      </c>
      <c r="Q13" s="44" t="s">
        <v>3486</v>
      </c>
      <c r="R13" s="54" t="s">
        <v>1879</v>
      </c>
      <c r="S13" s="81"/>
      <c r="T13" s="31"/>
    </row>
    <row r="14" spans="2:20" ht="12.75" customHeight="1">
      <c r="B14" s="9" t="s">
        <v>3599</v>
      </c>
      <c r="C14" s="44" t="s">
        <v>1565</v>
      </c>
      <c r="D14" s="3">
        <v>1977</v>
      </c>
      <c r="E14" s="63" t="s">
        <v>1566</v>
      </c>
      <c r="F14" s="18">
        <v>467</v>
      </c>
      <c r="G14" s="44" t="s">
        <v>3440</v>
      </c>
      <c r="H14" s="54" t="s">
        <v>1523</v>
      </c>
      <c r="I14" s="81"/>
      <c r="J14" s="31"/>
      <c r="L14" s="9" t="s">
        <v>3434</v>
      </c>
      <c r="M14" s="44" t="s">
        <v>3483</v>
      </c>
      <c r="N14" s="3">
        <v>1993</v>
      </c>
      <c r="O14" s="63" t="s">
        <v>1200</v>
      </c>
      <c r="P14" s="18">
        <v>678</v>
      </c>
      <c r="Q14" s="44" t="s">
        <v>3464</v>
      </c>
      <c r="R14" s="54" t="s">
        <v>1119</v>
      </c>
      <c r="S14" s="81"/>
      <c r="T14" s="31"/>
    </row>
    <row r="15" spans="2:20" ht="12.75" customHeight="1">
      <c r="B15" s="9" t="s">
        <v>3433</v>
      </c>
      <c r="C15" s="44" t="s">
        <v>3446</v>
      </c>
      <c r="D15" s="3">
        <v>1991</v>
      </c>
      <c r="E15" s="63" t="s">
        <v>3445</v>
      </c>
      <c r="F15" s="18">
        <v>706</v>
      </c>
      <c r="G15" s="44" t="s">
        <v>3447</v>
      </c>
      <c r="H15" s="54" t="s">
        <v>3448</v>
      </c>
      <c r="I15" s="81"/>
      <c r="J15" s="31"/>
      <c r="L15" s="9" t="s">
        <v>3435</v>
      </c>
      <c r="M15" s="44" t="s">
        <v>3483</v>
      </c>
      <c r="N15" s="3">
        <v>1993</v>
      </c>
      <c r="O15" s="63" t="s">
        <v>1433</v>
      </c>
      <c r="P15" s="18">
        <v>660</v>
      </c>
      <c r="Q15" s="44" t="s">
        <v>3447</v>
      </c>
      <c r="R15" s="54" t="s">
        <v>1436</v>
      </c>
      <c r="S15" s="81"/>
      <c r="T15" s="31"/>
    </row>
    <row r="16" spans="2:20" ht="12.75" customHeight="1">
      <c r="B16" s="9" t="s">
        <v>3434</v>
      </c>
      <c r="C16" s="44" t="s">
        <v>3469</v>
      </c>
      <c r="D16" s="3">
        <v>1996</v>
      </c>
      <c r="E16" s="63" t="s">
        <v>3691</v>
      </c>
      <c r="F16" s="18">
        <v>511</v>
      </c>
      <c r="G16" s="44" t="s">
        <v>3440</v>
      </c>
      <c r="H16" s="54" t="s">
        <v>1523</v>
      </c>
      <c r="I16" s="81"/>
      <c r="J16" s="31"/>
      <c r="L16" s="9" t="s">
        <v>3475</v>
      </c>
      <c r="M16" s="44" t="s">
        <v>3483</v>
      </c>
      <c r="N16" s="3">
        <v>1993</v>
      </c>
      <c r="O16" s="63" t="s">
        <v>1142</v>
      </c>
      <c r="P16" s="18">
        <v>624</v>
      </c>
      <c r="Q16" s="44" t="s">
        <v>3464</v>
      </c>
      <c r="R16" s="54" t="s">
        <v>1116</v>
      </c>
      <c r="S16" s="81"/>
      <c r="T16" s="31"/>
    </row>
    <row r="17" spans="2:20" ht="12.75" customHeight="1">
      <c r="B17" s="9" t="s">
        <v>3475</v>
      </c>
      <c r="C17" s="44" t="s">
        <v>3438</v>
      </c>
      <c r="D17" s="3">
        <v>1994</v>
      </c>
      <c r="E17" s="63" t="s">
        <v>1712</v>
      </c>
      <c r="F17" s="18">
        <v>528</v>
      </c>
      <c r="G17" s="44" t="s">
        <v>3440</v>
      </c>
      <c r="H17" s="54" t="s">
        <v>3636</v>
      </c>
      <c r="I17" s="29"/>
      <c r="J17" s="31"/>
      <c r="L17" s="9" t="s">
        <v>3476</v>
      </c>
      <c r="M17" s="44" t="s">
        <v>3483</v>
      </c>
      <c r="N17" s="3">
        <v>1993</v>
      </c>
      <c r="O17" s="63" t="s">
        <v>360</v>
      </c>
      <c r="P17" s="18">
        <v>624</v>
      </c>
      <c r="Q17" s="44" t="s">
        <v>3447</v>
      </c>
      <c r="R17" s="54" t="s">
        <v>1439</v>
      </c>
      <c r="S17" s="81"/>
      <c r="T17" s="31"/>
    </row>
    <row r="18" spans="2:20" ht="12.75" customHeight="1">
      <c r="B18" s="9" t="s">
        <v>3476</v>
      </c>
      <c r="C18" s="44" t="s">
        <v>3446</v>
      </c>
      <c r="D18" s="3">
        <v>1991</v>
      </c>
      <c r="E18" s="63" t="s">
        <v>1611</v>
      </c>
      <c r="F18" s="18">
        <v>477</v>
      </c>
      <c r="G18" s="44" t="s">
        <v>3440</v>
      </c>
      <c r="H18" s="54" t="s">
        <v>3644</v>
      </c>
      <c r="I18" s="29"/>
      <c r="J18" s="31"/>
      <c r="L18" s="9" t="s">
        <v>3436</v>
      </c>
      <c r="M18" s="44" t="s">
        <v>3495</v>
      </c>
      <c r="N18" s="3">
        <v>1968</v>
      </c>
      <c r="O18" s="63" t="s">
        <v>3494</v>
      </c>
      <c r="P18" s="18">
        <v>597</v>
      </c>
      <c r="Q18" s="44" t="s">
        <v>3464</v>
      </c>
      <c r="R18" s="54" t="s">
        <v>3467</v>
      </c>
      <c r="S18" s="81"/>
      <c r="T18" s="31"/>
    </row>
    <row r="19" spans="2:20" ht="12.75" customHeight="1">
      <c r="B19" s="9" t="s">
        <v>3436</v>
      </c>
      <c r="C19" s="44" t="s">
        <v>3459</v>
      </c>
      <c r="D19" s="3">
        <v>1991</v>
      </c>
      <c r="E19" s="63" t="s">
        <v>1567</v>
      </c>
      <c r="F19" s="18">
        <v>357</v>
      </c>
      <c r="G19" s="44" t="s">
        <v>3440</v>
      </c>
      <c r="H19" s="54" t="s">
        <v>1523</v>
      </c>
      <c r="I19" s="81"/>
      <c r="J19" s="31"/>
      <c r="L19" s="9" t="s">
        <v>3629</v>
      </c>
      <c r="M19" s="44" t="s">
        <v>3495</v>
      </c>
      <c r="N19" s="3">
        <v>1968</v>
      </c>
      <c r="O19" s="63" t="s">
        <v>1202</v>
      </c>
      <c r="P19" s="18">
        <v>567</v>
      </c>
      <c r="Q19" s="44" t="s">
        <v>3464</v>
      </c>
      <c r="R19" s="54" t="s">
        <v>1119</v>
      </c>
      <c r="S19" s="81"/>
      <c r="T19" s="31"/>
    </row>
    <row r="20" spans="2:20" ht="12.75" customHeight="1" thickBot="1">
      <c r="B20" s="6" t="s">
        <v>3437</v>
      </c>
      <c r="C20" s="46" t="s">
        <v>3457</v>
      </c>
      <c r="D20" s="11">
        <v>1971</v>
      </c>
      <c r="E20" s="64" t="s">
        <v>3456</v>
      </c>
      <c r="F20" s="19">
        <v>665</v>
      </c>
      <c r="G20" s="46" t="s">
        <v>3440</v>
      </c>
      <c r="H20" s="55" t="s">
        <v>3458</v>
      </c>
      <c r="I20" s="81"/>
      <c r="J20" s="31"/>
      <c r="L20" s="6" t="s">
        <v>3630</v>
      </c>
      <c r="M20" s="46" t="s">
        <v>1205</v>
      </c>
      <c r="N20" s="11">
        <v>1968</v>
      </c>
      <c r="O20" s="64" t="s">
        <v>1206</v>
      </c>
      <c r="P20" s="19">
        <v>325</v>
      </c>
      <c r="Q20" s="46" t="s">
        <v>3464</v>
      </c>
      <c r="R20" s="55" t="s">
        <v>1116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7289</v>
      </c>
      <c r="J22" s="27"/>
      <c r="L22" s="1" t="s">
        <v>3171</v>
      </c>
      <c r="M22" s="22">
        <v>12</v>
      </c>
      <c r="O22" s="65" t="s">
        <v>3392</v>
      </c>
      <c r="P22" s="16">
        <f>SUM(P9:P20)</f>
        <v>7127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3430</v>
      </c>
      <c r="C27" s="47" t="s">
        <v>3446</v>
      </c>
      <c r="D27" s="32">
        <v>1991</v>
      </c>
      <c r="E27" s="66" t="s">
        <v>3452</v>
      </c>
      <c r="F27" s="33">
        <v>692</v>
      </c>
      <c r="G27" s="47" t="s">
        <v>3443</v>
      </c>
      <c r="H27" s="56" t="s">
        <v>3453</v>
      </c>
      <c r="I27" s="29"/>
      <c r="J27" s="31"/>
      <c r="L27" s="35" t="s">
        <v>3428</v>
      </c>
      <c r="M27" s="47" t="s">
        <v>3480</v>
      </c>
      <c r="N27" s="32">
        <v>1973</v>
      </c>
      <c r="O27" s="66" t="s">
        <v>3479</v>
      </c>
      <c r="P27" s="33">
        <v>644</v>
      </c>
      <c r="Q27" s="47" t="s">
        <v>3464</v>
      </c>
      <c r="R27" s="56" t="s">
        <v>3467</v>
      </c>
      <c r="S27" s="29"/>
      <c r="T27" s="31"/>
    </row>
    <row r="28" spans="2:20" ht="12.75" customHeight="1">
      <c r="B28" s="14" t="s">
        <v>3431</v>
      </c>
      <c r="C28" s="45" t="s">
        <v>3446</v>
      </c>
      <c r="D28" s="2">
        <v>1991</v>
      </c>
      <c r="E28" s="67" t="s">
        <v>3454</v>
      </c>
      <c r="F28" s="20">
        <v>688</v>
      </c>
      <c r="G28" s="45" t="s">
        <v>3443</v>
      </c>
      <c r="H28" s="57" t="s">
        <v>3444</v>
      </c>
      <c r="I28" s="29"/>
      <c r="J28" s="31"/>
      <c r="L28" s="14" t="s">
        <v>3428</v>
      </c>
      <c r="M28" s="45" t="s">
        <v>3485</v>
      </c>
      <c r="N28" s="2">
        <v>1988</v>
      </c>
      <c r="O28" s="67" t="s">
        <v>3484</v>
      </c>
      <c r="P28" s="20">
        <v>625</v>
      </c>
      <c r="Q28" s="45" t="s">
        <v>3486</v>
      </c>
      <c r="R28" s="57" t="s">
        <v>3487</v>
      </c>
      <c r="S28" s="29"/>
      <c r="T28" s="31"/>
    </row>
    <row r="29" spans="2:20" ht="12.75" customHeight="1">
      <c r="B29" s="14" t="s">
        <v>3429</v>
      </c>
      <c r="C29" s="45" t="s">
        <v>3446</v>
      </c>
      <c r="D29" s="2">
        <v>1991</v>
      </c>
      <c r="E29" s="67" t="s">
        <v>3455</v>
      </c>
      <c r="F29" s="20">
        <v>675</v>
      </c>
      <c r="G29" s="45" t="s">
        <v>3440</v>
      </c>
      <c r="H29" s="57" t="s">
        <v>3441</v>
      </c>
      <c r="I29" s="29"/>
      <c r="J29" s="31"/>
      <c r="L29" s="14" t="s">
        <v>3475</v>
      </c>
      <c r="M29" s="45" t="s">
        <v>3478</v>
      </c>
      <c r="N29" s="2">
        <v>1990</v>
      </c>
      <c r="O29" s="67" t="s">
        <v>1142</v>
      </c>
      <c r="P29" s="20">
        <v>624</v>
      </c>
      <c r="Q29" s="45" t="s">
        <v>3464</v>
      </c>
      <c r="R29" s="57" t="s">
        <v>1116</v>
      </c>
      <c r="S29" s="29"/>
      <c r="T29" s="31"/>
    </row>
    <row r="30" spans="2:20" ht="12.75" customHeight="1">
      <c r="B30" s="14" t="s">
        <v>3437</v>
      </c>
      <c r="C30" s="45" t="s">
        <v>3459</v>
      </c>
      <c r="D30" s="2">
        <v>1991</v>
      </c>
      <c r="E30" s="67" t="s">
        <v>1443</v>
      </c>
      <c r="F30" s="20">
        <v>664</v>
      </c>
      <c r="G30" s="45" t="s">
        <v>3447</v>
      </c>
      <c r="H30" s="57" t="s">
        <v>1439</v>
      </c>
      <c r="I30" s="81"/>
      <c r="J30" s="31"/>
      <c r="L30" s="14" t="s">
        <v>3429</v>
      </c>
      <c r="M30" s="45" t="s">
        <v>3485</v>
      </c>
      <c r="N30" s="2">
        <v>1988</v>
      </c>
      <c r="O30" s="67" t="s">
        <v>3488</v>
      </c>
      <c r="P30" s="20">
        <v>618</v>
      </c>
      <c r="Q30" s="45" t="s">
        <v>3486</v>
      </c>
      <c r="R30" s="57" t="s">
        <v>3451</v>
      </c>
      <c r="S30" s="81"/>
      <c r="T30" s="31"/>
    </row>
    <row r="31" spans="2:20" ht="12.75" customHeight="1">
      <c r="B31" s="14" t="s">
        <v>3430</v>
      </c>
      <c r="C31" s="45" t="s">
        <v>3438</v>
      </c>
      <c r="D31" s="2">
        <v>1994</v>
      </c>
      <c r="E31" s="67" t="s">
        <v>3460</v>
      </c>
      <c r="F31" s="20">
        <v>608</v>
      </c>
      <c r="G31" s="45" t="s">
        <v>3461</v>
      </c>
      <c r="H31" s="57" t="s">
        <v>3462</v>
      </c>
      <c r="I31" s="81"/>
      <c r="J31" s="31"/>
      <c r="L31" s="14" t="s">
        <v>3434</v>
      </c>
      <c r="M31" s="45" t="s">
        <v>3478</v>
      </c>
      <c r="N31" s="2">
        <v>1990</v>
      </c>
      <c r="O31" s="67" t="s">
        <v>3492</v>
      </c>
      <c r="P31" s="20">
        <v>607</v>
      </c>
      <c r="Q31" s="45" t="s">
        <v>3464</v>
      </c>
      <c r="R31" s="57" t="s">
        <v>1119</v>
      </c>
      <c r="S31" s="81"/>
      <c r="T31" s="31"/>
    </row>
    <row r="32" spans="2:20" ht="12.75" customHeight="1">
      <c r="B32" s="14" t="s">
        <v>3429</v>
      </c>
      <c r="C32" s="45" t="s">
        <v>3450</v>
      </c>
      <c r="D32" s="2">
        <v>1993</v>
      </c>
      <c r="E32" s="67" t="s">
        <v>3463</v>
      </c>
      <c r="F32" s="20">
        <v>589</v>
      </c>
      <c r="G32" s="45" t="s">
        <v>3464</v>
      </c>
      <c r="H32" s="57" t="s">
        <v>3465</v>
      </c>
      <c r="I32" s="81"/>
      <c r="J32" s="31"/>
      <c r="L32" s="14" t="s">
        <v>3428</v>
      </c>
      <c r="M32" s="45" t="s">
        <v>3497</v>
      </c>
      <c r="N32" s="2">
        <v>1993</v>
      </c>
      <c r="O32" s="67" t="s">
        <v>3496</v>
      </c>
      <c r="P32" s="20">
        <v>540</v>
      </c>
      <c r="Q32" s="45" t="s">
        <v>3464</v>
      </c>
      <c r="R32" s="57" t="s">
        <v>3474</v>
      </c>
      <c r="S32" s="81"/>
      <c r="T32" s="31"/>
    </row>
    <row r="33" spans="2:20" ht="12.75" customHeight="1">
      <c r="B33" s="14" t="s">
        <v>3428</v>
      </c>
      <c r="C33" s="45" t="s">
        <v>3450</v>
      </c>
      <c r="D33" s="2">
        <v>1993</v>
      </c>
      <c r="E33" s="67" t="s">
        <v>3466</v>
      </c>
      <c r="F33" s="20">
        <v>578</v>
      </c>
      <c r="G33" s="45" t="s">
        <v>3464</v>
      </c>
      <c r="H33" s="57" t="s">
        <v>3467</v>
      </c>
      <c r="I33" s="81"/>
      <c r="J33" s="31"/>
      <c r="L33" s="14" t="s">
        <v>3431</v>
      </c>
      <c r="M33" s="45" t="s">
        <v>1203</v>
      </c>
      <c r="N33" s="2">
        <v>1983</v>
      </c>
      <c r="O33" s="67" t="s">
        <v>1204</v>
      </c>
      <c r="P33" s="20">
        <v>521</v>
      </c>
      <c r="Q33" s="45" t="s">
        <v>3464</v>
      </c>
      <c r="R33" s="57" t="s">
        <v>1116</v>
      </c>
      <c r="S33" s="81"/>
      <c r="T33" s="31"/>
    </row>
    <row r="34" spans="2:20" ht="12.75" customHeight="1" thickBot="1">
      <c r="B34" s="15" t="s">
        <v>3573</v>
      </c>
      <c r="C34" s="48" t="s">
        <v>3438</v>
      </c>
      <c r="D34" s="13">
        <v>1994</v>
      </c>
      <c r="E34" s="68" t="s">
        <v>3801</v>
      </c>
      <c r="F34" s="21">
        <v>503</v>
      </c>
      <c r="G34" s="48" t="s">
        <v>3440</v>
      </c>
      <c r="H34" s="58" t="s">
        <v>3644</v>
      </c>
      <c r="I34" s="81"/>
      <c r="J34" s="31"/>
      <c r="L34" s="15" t="s">
        <v>3428</v>
      </c>
      <c r="M34" s="48" t="s">
        <v>1203</v>
      </c>
      <c r="N34" s="13">
        <v>1983</v>
      </c>
      <c r="O34" s="68" t="s">
        <v>1880</v>
      </c>
      <c r="P34" s="21">
        <v>490</v>
      </c>
      <c r="Q34" s="48" t="s">
        <v>3464</v>
      </c>
      <c r="R34" s="58" t="s">
        <v>1119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4997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4669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12286</v>
      </c>
      <c r="J38" s="27"/>
      <c r="L38" s="1" t="s">
        <v>3270</v>
      </c>
      <c r="M38" s="23">
        <f>+M22+M36</f>
        <v>20</v>
      </c>
      <c r="O38" s="65" t="s">
        <v>3394</v>
      </c>
      <c r="P38" s="16">
        <f>+P22+P36</f>
        <v>11796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7</v>
      </c>
      <c r="J40" s="27"/>
      <c r="L40" s="1" t="s">
        <v>3271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3323</v>
      </c>
      <c r="F44" s="156">
        <v>22</v>
      </c>
      <c r="G44" s="156"/>
      <c r="J44" s="27"/>
      <c r="L44" s="4" t="s">
        <v>3161</v>
      </c>
      <c r="M44" s="41" t="s">
        <v>3318</v>
      </c>
      <c r="P44" s="156">
        <v>25</v>
      </c>
      <c r="Q44" s="156"/>
      <c r="T44" s="27"/>
    </row>
    <row r="45" spans="2:20" ht="12.75" customHeight="1">
      <c r="B45" s="4" t="s">
        <v>3168</v>
      </c>
      <c r="C45" s="41" t="s">
        <v>3295</v>
      </c>
      <c r="F45" s="156"/>
      <c r="G45" s="156"/>
      <c r="J45" s="27"/>
      <c r="L45" s="4" t="s">
        <v>3168</v>
      </c>
      <c r="M45" s="41" t="s">
        <v>3295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1210</v>
      </c>
      <c r="D51" s="10">
        <v>1985</v>
      </c>
      <c r="E51" s="62" t="s">
        <v>436</v>
      </c>
      <c r="F51" s="17">
        <v>666</v>
      </c>
      <c r="G51" s="43" t="s">
        <v>3464</v>
      </c>
      <c r="H51" s="53" t="s">
        <v>1119</v>
      </c>
      <c r="I51" s="29"/>
      <c r="J51" s="31"/>
      <c r="L51" s="8" t="s">
        <v>3428</v>
      </c>
      <c r="M51" s="43" t="s">
        <v>3500</v>
      </c>
      <c r="N51" s="10">
        <v>1985</v>
      </c>
      <c r="O51" s="62" t="s">
        <v>3499</v>
      </c>
      <c r="P51" s="17">
        <v>709</v>
      </c>
      <c r="Q51" s="43" t="s">
        <v>3486</v>
      </c>
      <c r="R51" s="53" t="s">
        <v>3487</v>
      </c>
      <c r="S51" s="29"/>
      <c r="T51" s="31"/>
    </row>
    <row r="52" spans="2:20" ht="12.75" customHeight="1">
      <c r="B52" s="9" t="s">
        <v>3429</v>
      </c>
      <c r="C52" s="44" t="s">
        <v>3568</v>
      </c>
      <c r="D52" s="3">
        <v>1955</v>
      </c>
      <c r="E52" s="63" t="s">
        <v>3567</v>
      </c>
      <c r="F52" s="18">
        <v>472</v>
      </c>
      <c r="G52" s="44" t="s">
        <v>3486</v>
      </c>
      <c r="H52" s="54" t="s">
        <v>3451</v>
      </c>
      <c r="I52" s="29"/>
      <c r="J52" s="31"/>
      <c r="L52" s="9" t="s">
        <v>3429</v>
      </c>
      <c r="M52" s="44" t="s">
        <v>3500</v>
      </c>
      <c r="N52" s="3">
        <v>1985</v>
      </c>
      <c r="O52" s="63" t="s">
        <v>3501</v>
      </c>
      <c r="P52" s="18">
        <v>657</v>
      </c>
      <c r="Q52" s="44" t="s">
        <v>3486</v>
      </c>
      <c r="R52" s="54" t="s">
        <v>3451</v>
      </c>
      <c r="S52" s="29"/>
      <c r="T52" s="31"/>
    </row>
    <row r="53" spans="2:20" ht="12.75" customHeight="1">
      <c r="B53" s="9" t="s">
        <v>3430</v>
      </c>
      <c r="C53" s="44" t="s">
        <v>3568</v>
      </c>
      <c r="D53" s="3">
        <v>1955</v>
      </c>
      <c r="E53" s="63" t="s">
        <v>1215</v>
      </c>
      <c r="F53" s="18">
        <v>467</v>
      </c>
      <c r="G53" s="44" t="s">
        <v>3464</v>
      </c>
      <c r="H53" s="54" t="s">
        <v>1116</v>
      </c>
      <c r="I53" s="29"/>
      <c r="J53" s="31"/>
      <c r="L53" s="9" t="s">
        <v>3430</v>
      </c>
      <c r="M53" s="44" t="s">
        <v>3503</v>
      </c>
      <c r="N53" s="3">
        <v>1988</v>
      </c>
      <c r="O53" s="63" t="s">
        <v>3502</v>
      </c>
      <c r="P53" s="18">
        <v>642</v>
      </c>
      <c r="Q53" s="44" t="s">
        <v>3486</v>
      </c>
      <c r="R53" s="54" t="s">
        <v>3504</v>
      </c>
      <c r="S53" s="29"/>
      <c r="T53" s="31"/>
    </row>
    <row r="54" spans="2:20" ht="12.75" customHeight="1">
      <c r="B54" s="9" t="s">
        <v>3431</v>
      </c>
      <c r="C54" s="44" t="s">
        <v>1445</v>
      </c>
      <c r="D54" s="3">
        <v>1974</v>
      </c>
      <c r="E54" s="63" t="s">
        <v>1212</v>
      </c>
      <c r="F54" s="18">
        <v>526</v>
      </c>
      <c r="G54" s="44" t="s">
        <v>3464</v>
      </c>
      <c r="H54" s="54" t="s">
        <v>1116</v>
      </c>
      <c r="I54" s="81"/>
      <c r="J54" s="31"/>
      <c r="L54" s="9" t="s">
        <v>3431</v>
      </c>
      <c r="M54" s="44" t="s">
        <v>3503</v>
      </c>
      <c r="N54" s="3">
        <v>1988</v>
      </c>
      <c r="O54" s="63" t="s">
        <v>3511</v>
      </c>
      <c r="P54" s="18">
        <v>605</v>
      </c>
      <c r="Q54" s="44" t="s">
        <v>3486</v>
      </c>
      <c r="R54" s="54" t="s">
        <v>3487</v>
      </c>
      <c r="S54" s="81"/>
      <c r="T54" s="31"/>
    </row>
    <row r="55" spans="2:20" ht="12.75" customHeight="1">
      <c r="B55" s="9" t="s">
        <v>3432</v>
      </c>
      <c r="C55" s="44" t="s">
        <v>1445</v>
      </c>
      <c r="D55" s="3">
        <v>1974</v>
      </c>
      <c r="E55" s="63" t="s">
        <v>1211</v>
      </c>
      <c r="F55" s="18">
        <v>617</v>
      </c>
      <c r="G55" s="44" t="s">
        <v>3464</v>
      </c>
      <c r="H55" s="54" t="s">
        <v>1119</v>
      </c>
      <c r="I55" s="81"/>
      <c r="J55" s="31"/>
      <c r="L55" s="9" t="s">
        <v>3432</v>
      </c>
      <c r="M55" s="44" t="s">
        <v>3521</v>
      </c>
      <c r="N55" s="3">
        <v>1994</v>
      </c>
      <c r="O55" s="63" t="s">
        <v>3520</v>
      </c>
      <c r="P55" s="18">
        <v>374</v>
      </c>
      <c r="Q55" s="44" t="s">
        <v>3522</v>
      </c>
      <c r="R55" s="54" t="s">
        <v>3491</v>
      </c>
      <c r="S55" s="81"/>
      <c r="T55" s="31"/>
    </row>
    <row r="56" spans="2:20" ht="12.75" customHeight="1">
      <c r="B56" s="9" t="s">
        <v>3434</v>
      </c>
      <c r="C56" s="44" t="s">
        <v>1214</v>
      </c>
      <c r="D56" s="3">
        <v>1990</v>
      </c>
      <c r="E56" s="63" t="s">
        <v>3691</v>
      </c>
      <c r="F56" s="18">
        <v>511</v>
      </c>
      <c r="G56" s="44" t="s">
        <v>3464</v>
      </c>
      <c r="H56" s="54" t="s">
        <v>1119</v>
      </c>
      <c r="I56" s="81"/>
      <c r="J56" s="31"/>
      <c r="L56" s="9" t="s">
        <v>3434</v>
      </c>
      <c r="M56" s="44" t="s">
        <v>1207</v>
      </c>
      <c r="N56" s="3">
        <v>1959</v>
      </c>
      <c r="O56" s="63" t="s">
        <v>3831</v>
      </c>
      <c r="P56" s="18">
        <v>461</v>
      </c>
      <c r="Q56" s="44" t="s">
        <v>3464</v>
      </c>
      <c r="R56" s="54" t="s">
        <v>1119</v>
      </c>
      <c r="S56" s="29"/>
      <c r="T56" s="31"/>
    </row>
    <row r="57" spans="2:20" ht="12.75" customHeight="1">
      <c r="B57" s="9" t="s">
        <v>3435</v>
      </c>
      <c r="C57" s="44" t="s">
        <v>3566</v>
      </c>
      <c r="D57" s="3">
        <v>1994</v>
      </c>
      <c r="E57" s="63" t="s">
        <v>3749</v>
      </c>
      <c r="F57" s="18">
        <v>502</v>
      </c>
      <c r="G57" s="44" t="s">
        <v>1236</v>
      </c>
      <c r="H57" s="54" t="s">
        <v>1108</v>
      </c>
      <c r="I57" s="81"/>
      <c r="J57" s="31"/>
      <c r="L57" s="9" t="s">
        <v>3475</v>
      </c>
      <c r="M57" s="44" t="s">
        <v>3518</v>
      </c>
      <c r="N57" s="3">
        <v>1994</v>
      </c>
      <c r="O57" s="63" t="s">
        <v>3523</v>
      </c>
      <c r="P57" s="18">
        <v>364</v>
      </c>
      <c r="Q57" s="44" t="s">
        <v>3440</v>
      </c>
      <c r="R57" s="54" t="s">
        <v>3441</v>
      </c>
      <c r="S57" s="81"/>
      <c r="T57" s="31"/>
    </row>
    <row r="58" spans="2:20" ht="12.75" customHeight="1">
      <c r="B58" s="9" t="s">
        <v>3475</v>
      </c>
      <c r="C58" s="44" t="s">
        <v>3568</v>
      </c>
      <c r="D58" s="3">
        <v>1955</v>
      </c>
      <c r="E58" s="63" t="s">
        <v>1213</v>
      </c>
      <c r="F58" s="18">
        <v>514</v>
      </c>
      <c r="G58" s="44" t="s">
        <v>3464</v>
      </c>
      <c r="H58" s="54" t="s">
        <v>1116</v>
      </c>
      <c r="I58" s="81"/>
      <c r="J58" s="31"/>
      <c r="L58" s="9" t="s">
        <v>3476</v>
      </c>
      <c r="M58" s="44" t="s">
        <v>3518</v>
      </c>
      <c r="N58" s="3">
        <v>1994</v>
      </c>
      <c r="O58" s="63" t="s">
        <v>1093</v>
      </c>
      <c r="P58" s="18">
        <v>361</v>
      </c>
      <c r="Q58" s="44" t="s">
        <v>1094</v>
      </c>
      <c r="R58" s="54" t="s">
        <v>1095</v>
      </c>
      <c r="S58" s="81"/>
      <c r="T58" s="31"/>
    </row>
    <row r="59" spans="2:20" ht="12.75" customHeight="1">
      <c r="B59" s="9" t="s">
        <v>3476</v>
      </c>
      <c r="C59" s="44" t="s">
        <v>3553</v>
      </c>
      <c r="D59" s="3">
        <v>1989</v>
      </c>
      <c r="E59" s="63" t="s">
        <v>3556</v>
      </c>
      <c r="F59" s="18">
        <v>580</v>
      </c>
      <c r="G59" s="44" t="s">
        <v>3486</v>
      </c>
      <c r="H59" s="54" t="s">
        <v>3451</v>
      </c>
      <c r="I59" s="81"/>
      <c r="J59" s="31"/>
      <c r="L59" s="9" t="s">
        <v>3436</v>
      </c>
      <c r="M59" s="44" t="s">
        <v>3500</v>
      </c>
      <c r="N59" s="3">
        <v>1985</v>
      </c>
      <c r="O59" s="63" t="s">
        <v>3516</v>
      </c>
      <c r="P59" s="18">
        <v>440</v>
      </c>
      <c r="Q59" s="44" t="s">
        <v>3486</v>
      </c>
      <c r="R59" s="54" t="s">
        <v>3451</v>
      </c>
      <c r="S59" s="81"/>
      <c r="T59" s="31"/>
    </row>
    <row r="60" spans="2:20" ht="12.75" customHeight="1">
      <c r="B60" s="9" t="s">
        <v>3436</v>
      </c>
      <c r="C60" s="44" t="s">
        <v>3555</v>
      </c>
      <c r="D60" s="3">
        <v>1977</v>
      </c>
      <c r="E60" s="63" t="s">
        <v>3554</v>
      </c>
      <c r="F60" s="18">
        <v>581</v>
      </c>
      <c r="G60" s="44" t="s">
        <v>3486</v>
      </c>
      <c r="H60" s="54" t="s">
        <v>3451</v>
      </c>
      <c r="I60" s="81"/>
      <c r="J60" s="31"/>
      <c r="L60" s="9" t="s">
        <v>3629</v>
      </c>
      <c r="M60" s="44" t="s">
        <v>1207</v>
      </c>
      <c r="N60" s="3">
        <v>1959</v>
      </c>
      <c r="O60" s="63" t="s">
        <v>1209</v>
      </c>
      <c r="P60" s="18">
        <v>488</v>
      </c>
      <c r="Q60" s="44" t="s">
        <v>3464</v>
      </c>
      <c r="R60" s="54" t="s">
        <v>1119</v>
      </c>
      <c r="S60" s="81"/>
      <c r="T60" s="31"/>
    </row>
    <row r="61" spans="2:20" ht="12.75" customHeight="1">
      <c r="B61" s="9" t="s">
        <v>3629</v>
      </c>
      <c r="C61" s="44" t="s">
        <v>3568</v>
      </c>
      <c r="D61" s="3">
        <v>1955</v>
      </c>
      <c r="E61" s="63" t="s">
        <v>1216</v>
      </c>
      <c r="F61" s="18">
        <v>421</v>
      </c>
      <c r="G61" s="44" t="s">
        <v>3464</v>
      </c>
      <c r="H61" s="54" t="s">
        <v>1119</v>
      </c>
      <c r="I61" s="81"/>
      <c r="J61" s="31"/>
      <c r="L61" s="9" t="s">
        <v>3630</v>
      </c>
      <c r="M61" s="44" t="s">
        <v>1207</v>
      </c>
      <c r="N61" s="3">
        <v>1959</v>
      </c>
      <c r="O61" s="63" t="s">
        <v>1208</v>
      </c>
      <c r="P61" s="18">
        <v>640</v>
      </c>
      <c r="Q61" s="44" t="s">
        <v>3464</v>
      </c>
      <c r="R61" s="54" t="s">
        <v>1116</v>
      </c>
      <c r="S61" s="81"/>
      <c r="T61" s="31"/>
    </row>
    <row r="62" spans="2:20" ht="12.75" customHeight="1" thickBot="1">
      <c r="B62" s="6" t="s">
        <v>3437</v>
      </c>
      <c r="C62" s="46" t="s">
        <v>3525</v>
      </c>
      <c r="D62" s="11">
        <v>1991</v>
      </c>
      <c r="E62" s="64" t="s">
        <v>1279</v>
      </c>
      <c r="F62" s="19">
        <v>808</v>
      </c>
      <c r="G62" s="46" t="s">
        <v>1272</v>
      </c>
      <c r="H62" s="55" t="s">
        <v>1275</v>
      </c>
      <c r="I62" s="81"/>
      <c r="J62" s="31"/>
      <c r="L62" s="6" t="s">
        <v>3437</v>
      </c>
      <c r="M62" s="46" t="s">
        <v>3515</v>
      </c>
      <c r="N62" s="11">
        <v>1994</v>
      </c>
      <c r="O62" s="64" t="s">
        <v>3514</v>
      </c>
      <c r="P62" s="19">
        <v>473</v>
      </c>
      <c r="Q62" s="46" t="s">
        <v>3486</v>
      </c>
      <c r="R62" s="55" t="s">
        <v>3487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12</v>
      </c>
      <c r="E64" s="65" t="s">
        <v>3392</v>
      </c>
      <c r="F64" s="16">
        <f>SUM(F51:F62)</f>
        <v>6665</v>
      </c>
      <c r="J64" s="27"/>
      <c r="L64" s="1" t="s">
        <v>3171</v>
      </c>
      <c r="M64" s="22">
        <v>12</v>
      </c>
      <c r="O64" s="65" t="s">
        <v>3392</v>
      </c>
      <c r="P64" s="16">
        <f>SUM(P51:P62)</f>
        <v>6214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3551</v>
      </c>
      <c r="C69" s="47" t="s">
        <v>1445</v>
      </c>
      <c r="D69" s="32">
        <v>1974</v>
      </c>
      <c r="E69" s="66" t="s">
        <v>3550</v>
      </c>
      <c r="F69" s="33">
        <v>608</v>
      </c>
      <c r="G69" s="47" t="s">
        <v>3486</v>
      </c>
      <c r="H69" s="56" t="s">
        <v>3451</v>
      </c>
      <c r="I69" s="29"/>
      <c r="J69" s="31"/>
      <c r="L69" s="35" t="s">
        <v>3428</v>
      </c>
      <c r="M69" s="47" t="s">
        <v>3510</v>
      </c>
      <c r="N69" s="32">
        <v>1994</v>
      </c>
      <c r="O69" s="66" t="s">
        <v>489</v>
      </c>
      <c r="P69" s="33">
        <v>638</v>
      </c>
      <c r="Q69" s="47" t="s">
        <v>3602</v>
      </c>
      <c r="R69" s="56" t="s">
        <v>1275</v>
      </c>
      <c r="S69" s="29"/>
      <c r="T69" s="31"/>
    </row>
    <row r="70" spans="2:20" ht="12.75" customHeight="1">
      <c r="B70" s="14" t="s">
        <v>3437</v>
      </c>
      <c r="C70" s="45" t="s">
        <v>3553</v>
      </c>
      <c r="D70" s="2">
        <v>1989</v>
      </c>
      <c r="E70" s="67" t="s">
        <v>3552</v>
      </c>
      <c r="F70" s="20">
        <v>592</v>
      </c>
      <c r="G70" s="45" t="s">
        <v>3486</v>
      </c>
      <c r="H70" s="57" t="s">
        <v>3487</v>
      </c>
      <c r="I70" s="29"/>
      <c r="J70" s="31"/>
      <c r="L70" s="14" t="s">
        <v>3429</v>
      </c>
      <c r="M70" s="45" t="s">
        <v>3510</v>
      </c>
      <c r="N70" s="2">
        <v>1994</v>
      </c>
      <c r="O70" s="67" t="s">
        <v>1257</v>
      </c>
      <c r="P70" s="20">
        <v>632</v>
      </c>
      <c r="Q70" s="45" t="s">
        <v>3602</v>
      </c>
      <c r="R70" s="57" t="s">
        <v>1248</v>
      </c>
      <c r="S70" s="29"/>
      <c r="T70" s="31"/>
    </row>
    <row r="71" spans="2:20" ht="12.75" customHeight="1">
      <c r="B71" s="14" t="s">
        <v>3437</v>
      </c>
      <c r="C71" s="45" t="s">
        <v>3558</v>
      </c>
      <c r="D71" s="2">
        <v>1991</v>
      </c>
      <c r="E71" s="67" t="s">
        <v>3557</v>
      </c>
      <c r="F71" s="20">
        <v>571</v>
      </c>
      <c r="G71" s="45" t="s">
        <v>3464</v>
      </c>
      <c r="H71" s="57" t="s">
        <v>3474</v>
      </c>
      <c r="I71" s="29"/>
      <c r="J71" s="31"/>
      <c r="L71" s="14" t="s">
        <v>3428</v>
      </c>
      <c r="M71" s="45" t="s">
        <v>3506</v>
      </c>
      <c r="N71" s="2">
        <v>1986</v>
      </c>
      <c r="O71" s="67" t="s">
        <v>3860</v>
      </c>
      <c r="P71" s="20">
        <v>627</v>
      </c>
      <c r="Q71" s="45" t="s">
        <v>3464</v>
      </c>
      <c r="R71" s="57" t="s">
        <v>1119</v>
      </c>
      <c r="S71" s="29"/>
      <c r="T71" s="31"/>
    </row>
    <row r="72" spans="2:20" ht="12.75" customHeight="1">
      <c r="B72" s="14" t="s">
        <v>3476</v>
      </c>
      <c r="C72" s="45" t="s">
        <v>3558</v>
      </c>
      <c r="D72" s="2">
        <v>1991</v>
      </c>
      <c r="E72" s="67" t="s">
        <v>3559</v>
      </c>
      <c r="F72" s="20">
        <v>549</v>
      </c>
      <c r="G72" s="45" t="s">
        <v>3486</v>
      </c>
      <c r="H72" s="57" t="s">
        <v>3451</v>
      </c>
      <c r="I72" s="81"/>
      <c r="J72" s="31"/>
      <c r="L72" s="14" t="s">
        <v>3428</v>
      </c>
      <c r="M72" s="45" t="s">
        <v>3508</v>
      </c>
      <c r="N72" s="2">
        <v>1977</v>
      </c>
      <c r="O72" s="67" t="s">
        <v>3507</v>
      </c>
      <c r="P72" s="20">
        <v>615</v>
      </c>
      <c r="Q72" s="45" t="s">
        <v>3486</v>
      </c>
      <c r="R72" s="57" t="s">
        <v>3487</v>
      </c>
      <c r="S72" s="81"/>
      <c r="T72" s="31"/>
    </row>
    <row r="73" spans="2:20" ht="12.75" customHeight="1">
      <c r="B73" s="14" t="s">
        <v>3436</v>
      </c>
      <c r="C73" s="45" t="s">
        <v>3553</v>
      </c>
      <c r="D73" s="2">
        <v>1989</v>
      </c>
      <c r="E73" s="67" t="s">
        <v>3442</v>
      </c>
      <c r="F73" s="20">
        <v>540</v>
      </c>
      <c r="G73" s="45" t="s">
        <v>3486</v>
      </c>
      <c r="H73" s="57" t="s">
        <v>3451</v>
      </c>
      <c r="I73" s="81"/>
      <c r="J73" s="31"/>
      <c r="L73" s="82" t="s">
        <v>3430</v>
      </c>
      <c r="M73" s="83" t="s">
        <v>3510</v>
      </c>
      <c r="N73" s="84">
        <v>1994</v>
      </c>
      <c r="O73" s="85" t="s">
        <v>3509</v>
      </c>
      <c r="P73" s="86">
        <v>611</v>
      </c>
      <c r="Q73" s="83" t="s">
        <v>3443</v>
      </c>
      <c r="R73" s="87" t="s">
        <v>3453</v>
      </c>
      <c r="S73" s="81"/>
      <c r="T73" s="31"/>
    </row>
    <row r="74" spans="2:20" ht="12.75" customHeight="1">
      <c r="B74" s="14" t="s">
        <v>3428</v>
      </c>
      <c r="C74" s="45" t="s">
        <v>3558</v>
      </c>
      <c r="D74" s="2">
        <v>1991</v>
      </c>
      <c r="E74" s="67" t="s">
        <v>3560</v>
      </c>
      <c r="F74" s="20">
        <v>534</v>
      </c>
      <c r="G74" s="45" t="s">
        <v>3464</v>
      </c>
      <c r="H74" s="57" t="s">
        <v>3465</v>
      </c>
      <c r="I74" s="81"/>
      <c r="J74" s="31"/>
      <c r="L74" s="14" t="s">
        <v>3429</v>
      </c>
      <c r="M74" s="45" t="s">
        <v>3503</v>
      </c>
      <c r="N74" s="2">
        <v>1988</v>
      </c>
      <c r="O74" s="67" t="s">
        <v>3512</v>
      </c>
      <c r="P74" s="20">
        <v>597</v>
      </c>
      <c r="Q74" s="45" t="s">
        <v>3486</v>
      </c>
      <c r="R74" s="57" t="s">
        <v>3451</v>
      </c>
      <c r="S74" s="81"/>
      <c r="T74" s="31"/>
    </row>
    <row r="75" spans="2:20" ht="12.75" customHeight="1">
      <c r="B75" s="14" t="s">
        <v>3551</v>
      </c>
      <c r="C75" s="45" t="s">
        <v>3562</v>
      </c>
      <c r="D75" s="2">
        <v>1986</v>
      </c>
      <c r="E75" s="67" t="s">
        <v>3561</v>
      </c>
      <c r="F75" s="20">
        <v>531</v>
      </c>
      <c r="G75" s="45" t="s">
        <v>3486</v>
      </c>
      <c r="H75" s="57" t="s">
        <v>3451</v>
      </c>
      <c r="I75" s="81"/>
      <c r="J75" s="31"/>
      <c r="L75" s="14" t="s">
        <v>3434</v>
      </c>
      <c r="M75" s="45" t="s">
        <v>3500</v>
      </c>
      <c r="N75" s="2">
        <v>1985</v>
      </c>
      <c r="O75" s="67" t="s">
        <v>3831</v>
      </c>
      <c r="P75" s="20">
        <v>461</v>
      </c>
      <c r="Q75" s="45" t="s">
        <v>3486</v>
      </c>
      <c r="R75" s="57" t="s">
        <v>1871</v>
      </c>
      <c r="S75" s="81"/>
      <c r="T75" s="31"/>
    </row>
    <row r="76" spans="2:20" ht="12.75" customHeight="1" thickBot="1">
      <c r="B76" s="15" t="s">
        <v>3551</v>
      </c>
      <c r="C76" s="48" t="s">
        <v>3564</v>
      </c>
      <c r="D76" s="13">
        <v>1991</v>
      </c>
      <c r="E76" s="68" t="s">
        <v>3563</v>
      </c>
      <c r="F76" s="21">
        <v>507</v>
      </c>
      <c r="G76" s="48" t="s">
        <v>3443</v>
      </c>
      <c r="H76" s="58" t="s">
        <v>3453</v>
      </c>
      <c r="I76" s="81"/>
      <c r="J76" s="31"/>
      <c r="L76" s="15" t="s">
        <v>3436</v>
      </c>
      <c r="M76" s="48" t="s">
        <v>3508</v>
      </c>
      <c r="N76" s="13">
        <v>1977</v>
      </c>
      <c r="O76" s="68" t="s">
        <v>3517</v>
      </c>
      <c r="P76" s="21">
        <v>425</v>
      </c>
      <c r="Q76" s="48" t="s">
        <v>3464</v>
      </c>
      <c r="R76" s="58" t="s">
        <v>3467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8</v>
      </c>
      <c r="E78" s="65" t="s">
        <v>3392</v>
      </c>
      <c r="F78" s="16">
        <f>SUM(F69:F76)</f>
        <v>4432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4606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20</v>
      </c>
      <c r="E80" s="65" t="s">
        <v>3394</v>
      </c>
      <c r="F80" s="16">
        <f>+F64+F78</f>
        <v>11097</v>
      </c>
      <c r="J80" s="27"/>
      <c r="L80" s="1" t="s">
        <v>3270</v>
      </c>
      <c r="M80" s="23">
        <f>+M64+M78</f>
        <v>20</v>
      </c>
      <c r="O80" s="65" t="s">
        <v>3394</v>
      </c>
      <c r="P80" s="16">
        <f>+P64+P78</f>
        <v>10820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11</v>
      </c>
      <c r="J82" s="27"/>
      <c r="L82" s="1" t="s">
        <v>3271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3317</v>
      </c>
      <c r="F86" s="156">
        <v>28</v>
      </c>
      <c r="G86" s="156"/>
      <c r="J86" s="27"/>
      <c r="L86" s="4" t="s">
        <v>3161</v>
      </c>
      <c r="M86" s="41" t="s">
        <v>3414</v>
      </c>
      <c r="P86" s="156">
        <v>61</v>
      </c>
      <c r="Q86" s="156"/>
      <c r="T86" s="27"/>
    </row>
    <row r="87" spans="2:20" ht="12.75" customHeight="1">
      <c r="B87" s="4" t="s">
        <v>3168</v>
      </c>
      <c r="C87" s="41" t="s">
        <v>3295</v>
      </c>
      <c r="F87" s="156"/>
      <c r="G87" s="156"/>
      <c r="J87" s="27"/>
      <c r="L87" s="4" t="s">
        <v>3168</v>
      </c>
      <c r="M87" s="41" t="s">
        <v>3295</v>
      </c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>
        <v>2009</v>
      </c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3571</v>
      </c>
      <c r="D93" s="10">
        <v>1991</v>
      </c>
      <c r="E93" s="62" t="s">
        <v>3572</v>
      </c>
      <c r="F93" s="17">
        <v>704</v>
      </c>
      <c r="G93" s="43" t="s">
        <v>3464</v>
      </c>
      <c r="H93" s="53" t="s">
        <v>3474</v>
      </c>
      <c r="I93" s="29"/>
      <c r="J93" s="31"/>
      <c r="L93" s="8" t="s">
        <v>3428</v>
      </c>
      <c r="M93" s="43" t="s">
        <v>2244</v>
      </c>
      <c r="N93" s="10">
        <v>1994</v>
      </c>
      <c r="O93" s="62" t="s">
        <v>2247</v>
      </c>
      <c r="P93" s="17">
        <v>550</v>
      </c>
      <c r="Q93" s="43" t="s">
        <v>3464</v>
      </c>
      <c r="R93" s="53" t="s">
        <v>3467</v>
      </c>
      <c r="S93" s="29"/>
      <c r="T93" s="31"/>
    </row>
    <row r="94" spans="2:20" ht="12.75" customHeight="1">
      <c r="B94" s="9" t="s">
        <v>3429</v>
      </c>
      <c r="C94" s="44" t="s">
        <v>3571</v>
      </c>
      <c r="D94" s="3">
        <v>1991</v>
      </c>
      <c r="E94" s="63" t="s">
        <v>3570</v>
      </c>
      <c r="F94" s="18">
        <v>721</v>
      </c>
      <c r="G94" s="44" t="s">
        <v>3443</v>
      </c>
      <c r="H94" s="54" t="s">
        <v>3493</v>
      </c>
      <c r="I94" s="29"/>
      <c r="J94" s="31"/>
      <c r="L94" s="9" t="s">
        <v>3429</v>
      </c>
      <c r="M94" s="44" t="s">
        <v>2244</v>
      </c>
      <c r="N94" s="3">
        <v>1994</v>
      </c>
      <c r="O94" s="63" t="s">
        <v>2246</v>
      </c>
      <c r="P94" s="18">
        <v>577</v>
      </c>
      <c r="Q94" s="44" t="s">
        <v>3440</v>
      </c>
      <c r="R94" s="54" t="s">
        <v>1073</v>
      </c>
      <c r="S94" s="29"/>
      <c r="T94" s="31"/>
    </row>
    <row r="95" spans="2:20" ht="12.75" customHeight="1">
      <c r="B95" s="9" t="s">
        <v>3430</v>
      </c>
      <c r="C95" s="44" t="s">
        <v>3577</v>
      </c>
      <c r="D95" s="3">
        <v>1993</v>
      </c>
      <c r="E95" s="63" t="s">
        <v>1297</v>
      </c>
      <c r="F95" s="18">
        <v>553</v>
      </c>
      <c r="G95" s="44" t="s">
        <v>3490</v>
      </c>
      <c r="H95" s="54" t="s">
        <v>1275</v>
      </c>
      <c r="I95" s="29"/>
      <c r="J95" s="31"/>
      <c r="L95" s="9" t="s">
        <v>3431</v>
      </c>
      <c r="M95" s="44" t="s">
        <v>2244</v>
      </c>
      <c r="N95" s="3">
        <v>1994</v>
      </c>
      <c r="O95" s="63" t="s">
        <v>2243</v>
      </c>
      <c r="P95" s="18">
        <v>622</v>
      </c>
      <c r="Q95" s="44" t="s">
        <v>3447</v>
      </c>
      <c r="R95" s="54" t="s">
        <v>1439</v>
      </c>
      <c r="S95" s="29"/>
      <c r="T95" s="31"/>
    </row>
    <row r="96" spans="2:20" ht="12.75" customHeight="1">
      <c r="B96" s="9" t="s">
        <v>3431</v>
      </c>
      <c r="C96" s="44" t="s">
        <v>3577</v>
      </c>
      <c r="D96" s="3">
        <v>1993</v>
      </c>
      <c r="E96" s="63" t="s">
        <v>3597</v>
      </c>
      <c r="F96" s="18">
        <v>399</v>
      </c>
      <c r="G96" s="44" t="s">
        <v>3486</v>
      </c>
      <c r="H96" s="54" t="s">
        <v>3487</v>
      </c>
      <c r="I96" s="81"/>
      <c r="J96" s="31"/>
      <c r="L96" s="9" t="s">
        <v>3432</v>
      </c>
      <c r="M96" s="44" t="s">
        <v>2244</v>
      </c>
      <c r="N96" s="3">
        <v>1994</v>
      </c>
      <c r="O96" s="63" t="s">
        <v>2245</v>
      </c>
      <c r="P96" s="18">
        <v>598</v>
      </c>
      <c r="Q96" s="44" t="s">
        <v>3464</v>
      </c>
      <c r="R96" s="54" t="s">
        <v>1119</v>
      </c>
      <c r="S96" s="81"/>
      <c r="T96" s="31"/>
    </row>
    <row r="97" spans="2:20" ht="12.75" customHeight="1">
      <c r="B97" s="9" t="s">
        <v>3765</v>
      </c>
      <c r="C97" s="44" t="s">
        <v>3584</v>
      </c>
      <c r="D97" s="3">
        <v>1991</v>
      </c>
      <c r="E97" s="63" t="s">
        <v>1521</v>
      </c>
      <c r="F97" s="18">
        <v>306</v>
      </c>
      <c r="G97" s="44" t="s">
        <v>3440</v>
      </c>
      <c r="H97" s="54" t="s">
        <v>3513</v>
      </c>
      <c r="I97" s="81"/>
      <c r="J97" s="31"/>
      <c r="L97" s="9" t="s">
        <v>3599</v>
      </c>
      <c r="M97" s="44" t="s">
        <v>2255</v>
      </c>
      <c r="N97" s="3">
        <v>1956</v>
      </c>
      <c r="O97" s="63" t="s">
        <v>2259</v>
      </c>
      <c r="P97" s="18">
        <v>379</v>
      </c>
      <c r="Q97" s="44" t="s">
        <v>3440</v>
      </c>
      <c r="R97" s="54" t="s">
        <v>1523</v>
      </c>
      <c r="S97" s="81"/>
      <c r="T97" s="31"/>
    </row>
    <row r="98" spans="2:20" ht="12.75" customHeight="1">
      <c r="B98" s="9" t="s">
        <v>3434</v>
      </c>
      <c r="C98" s="44" t="s">
        <v>3584</v>
      </c>
      <c r="D98" s="3">
        <v>1991</v>
      </c>
      <c r="E98" s="63" t="s">
        <v>3632</v>
      </c>
      <c r="F98" s="18">
        <v>652</v>
      </c>
      <c r="G98" s="44" t="s">
        <v>3464</v>
      </c>
      <c r="H98" s="54" t="s">
        <v>1119</v>
      </c>
      <c r="I98" s="81"/>
      <c r="J98" s="31"/>
      <c r="L98" s="9" t="s">
        <v>3889</v>
      </c>
      <c r="M98" s="44" t="s">
        <v>2255</v>
      </c>
      <c r="N98" s="3">
        <v>1956</v>
      </c>
      <c r="O98" s="63" t="s">
        <v>2260</v>
      </c>
      <c r="P98" s="18">
        <v>366</v>
      </c>
      <c r="Q98" s="44" t="s">
        <v>442</v>
      </c>
      <c r="R98" s="54" t="s">
        <v>1275</v>
      </c>
      <c r="S98" s="29"/>
      <c r="T98" s="31"/>
    </row>
    <row r="99" spans="2:20" ht="12.75" customHeight="1">
      <c r="B99" s="9" t="s">
        <v>3475</v>
      </c>
      <c r="C99" s="44" t="s">
        <v>3571</v>
      </c>
      <c r="D99" s="3">
        <v>1991</v>
      </c>
      <c r="E99" s="63" t="s">
        <v>3587</v>
      </c>
      <c r="F99" s="18">
        <v>530</v>
      </c>
      <c r="G99" s="44" t="s">
        <v>3464</v>
      </c>
      <c r="H99" s="54" t="s">
        <v>3474</v>
      </c>
      <c r="I99" s="81"/>
      <c r="J99" s="31"/>
      <c r="L99" s="9" t="s">
        <v>3433</v>
      </c>
      <c r="M99" s="44" t="s">
        <v>1228</v>
      </c>
      <c r="N99" s="3">
        <v>1982</v>
      </c>
      <c r="O99" s="63" t="s">
        <v>1616</v>
      </c>
      <c r="P99" s="18">
        <v>395</v>
      </c>
      <c r="Q99" s="44" t="s">
        <v>3440</v>
      </c>
      <c r="R99" s="54" t="s">
        <v>3636</v>
      </c>
      <c r="S99" s="81"/>
      <c r="T99" s="31"/>
    </row>
    <row r="100" spans="2:20" ht="12.75" customHeight="1">
      <c r="B100" s="9" t="s">
        <v>3476</v>
      </c>
      <c r="C100" s="44" t="s">
        <v>3571</v>
      </c>
      <c r="D100" s="3">
        <v>1991</v>
      </c>
      <c r="E100" s="63" t="s">
        <v>3588</v>
      </c>
      <c r="F100" s="18">
        <v>529</v>
      </c>
      <c r="G100" s="44" t="s">
        <v>3574</v>
      </c>
      <c r="H100" s="54" t="s">
        <v>3589</v>
      </c>
      <c r="I100" s="29"/>
      <c r="J100" s="31"/>
      <c r="L100" s="9" t="s">
        <v>3868</v>
      </c>
      <c r="M100" s="44" t="s">
        <v>2255</v>
      </c>
      <c r="N100" s="3">
        <v>1956</v>
      </c>
      <c r="O100" s="63" t="s">
        <v>2258</v>
      </c>
      <c r="P100" s="18">
        <v>384</v>
      </c>
      <c r="Q100" s="44" t="s">
        <v>3443</v>
      </c>
      <c r="R100" s="54" t="s">
        <v>3453</v>
      </c>
      <c r="S100" s="81"/>
      <c r="T100" s="31"/>
    </row>
    <row r="101" spans="2:20" ht="12.75" customHeight="1">
      <c r="B101" s="9" t="s">
        <v>3436</v>
      </c>
      <c r="C101" s="44" t="s">
        <v>2329</v>
      </c>
      <c r="D101" s="3">
        <v>1956</v>
      </c>
      <c r="E101" s="63" t="s">
        <v>2328</v>
      </c>
      <c r="F101" s="18">
        <v>377</v>
      </c>
      <c r="G101" s="44" t="s">
        <v>3574</v>
      </c>
      <c r="H101" s="54" t="s">
        <v>2154</v>
      </c>
      <c r="I101" s="29"/>
      <c r="J101" s="31"/>
      <c r="L101" s="9" t="s">
        <v>3434</v>
      </c>
      <c r="M101" s="44" t="s">
        <v>2248</v>
      </c>
      <c r="N101" s="3">
        <v>1996</v>
      </c>
      <c r="O101" s="63" t="s">
        <v>3831</v>
      </c>
      <c r="P101" s="18">
        <v>461</v>
      </c>
      <c r="Q101" s="44" t="s">
        <v>3490</v>
      </c>
      <c r="R101" s="54" t="s">
        <v>1248</v>
      </c>
      <c r="S101" s="81"/>
      <c r="T101" s="31"/>
    </row>
    <row r="102" spans="2:20" ht="12.75" customHeight="1">
      <c r="B102" s="9" t="s">
        <v>3629</v>
      </c>
      <c r="C102" s="44" t="s">
        <v>3584</v>
      </c>
      <c r="D102" s="3">
        <v>1991</v>
      </c>
      <c r="E102" s="63" t="s">
        <v>1217</v>
      </c>
      <c r="F102" s="18">
        <v>418</v>
      </c>
      <c r="G102" s="44" t="s">
        <v>3464</v>
      </c>
      <c r="H102" s="54" t="s">
        <v>1119</v>
      </c>
      <c r="I102" s="29"/>
      <c r="J102" s="31"/>
      <c r="L102" s="9" t="s">
        <v>3475</v>
      </c>
      <c r="M102" s="44" t="s">
        <v>2244</v>
      </c>
      <c r="N102" s="3">
        <v>1994</v>
      </c>
      <c r="O102" s="63" t="s">
        <v>2252</v>
      </c>
      <c r="P102" s="18">
        <v>441</v>
      </c>
      <c r="Q102" s="44" t="s">
        <v>3464</v>
      </c>
      <c r="R102" s="54" t="s">
        <v>3467</v>
      </c>
      <c r="S102" s="81"/>
      <c r="T102" s="31"/>
    </row>
    <row r="103" spans="2:20" ht="12.75" customHeight="1">
      <c r="B103" s="9" t="s">
        <v>3630</v>
      </c>
      <c r="C103" s="44" t="s">
        <v>1218</v>
      </c>
      <c r="D103" s="3">
        <v>1950</v>
      </c>
      <c r="E103" s="63" t="s">
        <v>1290</v>
      </c>
      <c r="F103" s="18">
        <v>413</v>
      </c>
      <c r="G103" s="44" t="s">
        <v>3490</v>
      </c>
      <c r="H103" s="54" t="s">
        <v>1275</v>
      </c>
      <c r="I103" s="29"/>
      <c r="J103" s="31"/>
      <c r="L103" s="9" t="s">
        <v>3476</v>
      </c>
      <c r="M103" s="44" t="s">
        <v>1228</v>
      </c>
      <c r="N103" s="3">
        <v>1982</v>
      </c>
      <c r="O103" s="63" t="s">
        <v>1618</v>
      </c>
      <c r="P103" s="18">
        <v>350</v>
      </c>
      <c r="Q103" s="44" t="s">
        <v>3440</v>
      </c>
      <c r="R103" s="54" t="s">
        <v>3644</v>
      </c>
      <c r="S103" s="81"/>
      <c r="T103" s="31"/>
    </row>
    <row r="104" spans="2:20" ht="12.75" customHeight="1" thickBot="1">
      <c r="B104" s="6" t="s">
        <v>3437</v>
      </c>
      <c r="C104" s="46" t="s">
        <v>1519</v>
      </c>
      <c r="D104" s="11">
        <v>1992</v>
      </c>
      <c r="E104" s="64" t="s">
        <v>1520</v>
      </c>
      <c r="F104" s="19">
        <v>413</v>
      </c>
      <c r="G104" s="46" t="s">
        <v>3440</v>
      </c>
      <c r="H104" s="55" t="s">
        <v>3513</v>
      </c>
      <c r="I104" s="81"/>
      <c r="J104" s="31"/>
      <c r="L104" s="6" t="s">
        <v>3437</v>
      </c>
      <c r="M104" s="46" t="s">
        <v>1228</v>
      </c>
      <c r="N104" s="11">
        <v>1982</v>
      </c>
      <c r="O104" s="64" t="s">
        <v>1617</v>
      </c>
      <c r="P104" s="19">
        <v>350</v>
      </c>
      <c r="Q104" s="46" t="s">
        <v>3440</v>
      </c>
      <c r="R104" s="55" t="s">
        <v>3636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12</v>
      </c>
      <c r="E106" s="65" t="s">
        <v>3392</v>
      </c>
      <c r="F106" s="16">
        <f>SUM(F93:F104)</f>
        <v>6015</v>
      </c>
      <c r="J106" s="27"/>
      <c r="L106" s="1" t="s">
        <v>3171</v>
      </c>
      <c r="M106" s="22">
        <v>12</v>
      </c>
      <c r="O106" s="65" t="s">
        <v>3392</v>
      </c>
      <c r="P106" s="16">
        <f>SUM(P93:P104)</f>
        <v>5473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3428</v>
      </c>
      <c r="C111" s="47" t="s">
        <v>3577</v>
      </c>
      <c r="D111" s="32">
        <v>1993</v>
      </c>
      <c r="E111" s="66" t="s">
        <v>3494</v>
      </c>
      <c r="F111" s="33">
        <v>610</v>
      </c>
      <c r="G111" s="47" t="s">
        <v>3490</v>
      </c>
      <c r="H111" s="56" t="s">
        <v>1248</v>
      </c>
      <c r="I111" s="29"/>
      <c r="J111" s="31"/>
      <c r="L111" s="35" t="s">
        <v>3431</v>
      </c>
      <c r="M111" s="47" t="s">
        <v>2250</v>
      </c>
      <c r="N111" s="32">
        <v>1989</v>
      </c>
      <c r="O111" s="66" t="s">
        <v>2249</v>
      </c>
      <c r="P111" s="33">
        <v>458</v>
      </c>
      <c r="Q111" s="47" t="s">
        <v>3486</v>
      </c>
      <c r="R111" s="56" t="s">
        <v>3487</v>
      </c>
      <c r="S111" s="29"/>
      <c r="T111" s="31"/>
    </row>
    <row r="112" spans="2:20" ht="12.75" customHeight="1">
      <c r="B112" s="14" t="s">
        <v>3573</v>
      </c>
      <c r="C112" s="45" t="s">
        <v>3571</v>
      </c>
      <c r="D112" s="2">
        <v>1991</v>
      </c>
      <c r="E112" s="67" t="s">
        <v>3569</v>
      </c>
      <c r="F112" s="20">
        <v>588</v>
      </c>
      <c r="G112" s="45" t="s">
        <v>3574</v>
      </c>
      <c r="H112" s="57" t="s">
        <v>3575</v>
      </c>
      <c r="I112" s="29"/>
      <c r="J112" s="31"/>
      <c r="L112" s="14" t="s">
        <v>3429</v>
      </c>
      <c r="M112" s="45" t="s">
        <v>2248</v>
      </c>
      <c r="N112" s="2">
        <v>1996</v>
      </c>
      <c r="O112" s="67" t="s">
        <v>2251</v>
      </c>
      <c r="P112" s="20">
        <v>458</v>
      </c>
      <c r="Q112" s="45" t="s">
        <v>3723</v>
      </c>
      <c r="R112" s="57" t="s">
        <v>1464</v>
      </c>
      <c r="S112" s="29"/>
      <c r="T112" s="31"/>
    </row>
    <row r="113" spans="2:20" ht="12.75" customHeight="1">
      <c r="B113" s="82" t="s">
        <v>3429</v>
      </c>
      <c r="C113" s="83" t="s">
        <v>3577</v>
      </c>
      <c r="D113" s="84">
        <v>1993</v>
      </c>
      <c r="E113" s="85" t="s">
        <v>1078</v>
      </c>
      <c r="F113" s="86">
        <v>581</v>
      </c>
      <c r="G113" s="83" t="s">
        <v>3440</v>
      </c>
      <c r="H113" s="87" t="s">
        <v>1073</v>
      </c>
      <c r="I113" s="29"/>
      <c r="J113" s="31"/>
      <c r="L113" s="82" t="s">
        <v>3432</v>
      </c>
      <c r="M113" s="83" t="s">
        <v>2254</v>
      </c>
      <c r="N113" s="84">
        <v>1996</v>
      </c>
      <c r="O113" s="85" t="s">
        <v>2253</v>
      </c>
      <c r="P113" s="86">
        <v>417</v>
      </c>
      <c r="Q113" s="83" t="s">
        <v>3723</v>
      </c>
      <c r="R113" s="87" t="s">
        <v>1466</v>
      </c>
      <c r="S113" s="29"/>
      <c r="T113" s="31"/>
    </row>
    <row r="114" spans="2:20" ht="12.75" customHeight="1">
      <c r="B114" s="14" t="s">
        <v>3573</v>
      </c>
      <c r="C114" s="45" t="s">
        <v>3581</v>
      </c>
      <c r="D114" s="2">
        <v>1967</v>
      </c>
      <c r="E114" s="67" t="s">
        <v>3580</v>
      </c>
      <c r="F114" s="20">
        <v>572</v>
      </c>
      <c r="G114" s="45" t="s">
        <v>3574</v>
      </c>
      <c r="H114" s="57" t="s">
        <v>3582</v>
      </c>
      <c r="I114" s="81"/>
      <c r="J114" s="31"/>
      <c r="L114" s="14" t="s">
        <v>3434</v>
      </c>
      <c r="M114" s="45" t="s">
        <v>1228</v>
      </c>
      <c r="N114" s="2">
        <v>1982</v>
      </c>
      <c r="O114" s="67" t="s">
        <v>3519</v>
      </c>
      <c r="P114" s="20">
        <v>408</v>
      </c>
      <c r="Q114" s="45" t="s">
        <v>3440</v>
      </c>
      <c r="R114" s="57" t="s">
        <v>3260</v>
      </c>
      <c r="S114" s="81"/>
      <c r="T114" s="31"/>
    </row>
    <row r="115" spans="2:20" ht="12.75" customHeight="1">
      <c r="B115" s="14" t="s">
        <v>3428</v>
      </c>
      <c r="C115" s="45" t="s">
        <v>3586</v>
      </c>
      <c r="D115" s="2">
        <v>1994</v>
      </c>
      <c r="E115" s="67" t="s">
        <v>3585</v>
      </c>
      <c r="F115" s="20">
        <v>538</v>
      </c>
      <c r="G115" s="45" t="s">
        <v>3464</v>
      </c>
      <c r="H115" s="57" t="s">
        <v>3474</v>
      </c>
      <c r="I115" s="81"/>
      <c r="J115" s="31"/>
      <c r="L115" s="14" t="s">
        <v>3431</v>
      </c>
      <c r="M115" s="45" t="s">
        <v>2255</v>
      </c>
      <c r="N115" s="2">
        <v>1956</v>
      </c>
      <c r="O115" s="67" t="s">
        <v>1619</v>
      </c>
      <c r="P115" s="20">
        <v>391</v>
      </c>
      <c r="Q115" s="45" t="s">
        <v>3440</v>
      </c>
      <c r="R115" s="57" t="s">
        <v>3441</v>
      </c>
      <c r="S115" s="81"/>
      <c r="T115" s="31"/>
    </row>
    <row r="116" spans="2:20" ht="12.75" customHeight="1">
      <c r="B116" s="14" t="s">
        <v>3573</v>
      </c>
      <c r="C116" s="45" t="s">
        <v>3584</v>
      </c>
      <c r="D116" s="2">
        <v>1991</v>
      </c>
      <c r="E116" s="67" t="s">
        <v>3590</v>
      </c>
      <c r="F116" s="20">
        <v>520</v>
      </c>
      <c r="G116" s="45" t="s">
        <v>3574</v>
      </c>
      <c r="H116" s="57" t="s">
        <v>3591</v>
      </c>
      <c r="I116" s="81"/>
      <c r="J116" s="31"/>
      <c r="L116" s="14" t="s">
        <v>3432</v>
      </c>
      <c r="M116" s="45" t="s">
        <v>2257</v>
      </c>
      <c r="N116" s="2">
        <v>1996</v>
      </c>
      <c r="O116" s="67" t="s">
        <v>2256</v>
      </c>
      <c r="P116" s="20">
        <v>390</v>
      </c>
      <c r="Q116" s="45" t="s">
        <v>3723</v>
      </c>
      <c r="R116" s="57" t="s">
        <v>1466</v>
      </c>
      <c r="S116" s="81"/>
      <c r="T116" s="31"/>
    </row>
    <row r="117" spans="2:20" ht="12.75" customHeight="1">
      <c r="B117" s="14" t="s">
        <v>3429</v>
      </c>
      <c r="C117" s="45" t="s">
        <v>3586</v>
      </c>
      <c r="D117" s="2">
        <v>1994</v>
      </c>
      <c r="E117" s="67" t="s">
        <v>3592</v>
      </c>
      <c r="F117" s="20">
        <v>508</v>
      </c>
      <c r="G117" s="45" t="s">
        <v>3486</v>
      </c>
      <c r="H117" s="57" t="s">
        <v>3451</v>
      </c>
      <c r="I117" s="81"/>
      <c r="J117" s="31"/>
      <c r="L117" s="14" t="s">
        <v>3432</v>
      </c>
      <c r="M117" s="45" t="s">
        <v>2255</v>
      </c>
      <c r="N117" s="2">
        <v>1956</v>
      </c>
      <c r="O117" s="67" t="s">
        <v>1620</v>
      </c>
      <c r="P117" s="20">
        <v>388</v>
      </c>
      <c r="Q117" s="45" t="s">
        <v>3440</v>
      </c>
      <c r="R117" s="57" t="s">
        <v>3458</v>
      </c>
      <c r="S117" s="81"/>
      <c r="T117" s="31"/>
    </row>
    <row r="118" spans="2:20" ht="12.75" customHeight="1" thickBot="1">
      <c r="B118" s="15" t="s">
        <v>3573</v>
      </c>
      <c r="C118" s="48" t="s">
        <v>3594</v>
      </c>
      <c r="D118" s="13">
        <v>1950</v>
      </c>
      <c r="E118" s="68" t="s">
        <v>3593</v>
      </c>
      <c r="F118" s="21">
        <v>491</v>
      </c>
      <c r="G118" s="48" t="s">
        <v>3595</v>
      </c>
      <c r="H118" s="58" t="s">
        <v>3596</v>
      </c>
      <c r="I118" s="81"/>
      <c r="J118" s="31"/>
      <c r="L118" s="15" t="s">
        <v>3626</v>
      </c>
      <c r="M118" s="48" t="s">
        <v>1228</v>
      </c>
      <c r="N118" s="13">
        <v>1982</v>
      </c>
      <c r="O118" s="68" t="s">
        <v>3885</v>
      </c>
      <c r="P118" s="21">
        <v>367</v>
      </c>
      <c r="Q118" s="48" t="s">
        <v>3440</v>
      </c>
      <c r="R118" s="58" t="s">
        <v>3636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8</v>
      </c>
      <c r="E120" s="65" t="s">
        <v>3392</v>
      </c>
      <c r="F120" s="16">
        <f>SUM(F111:F118)</f>
        <v>4408</v>
      </c>
      <c r="J120" s="27"/>
      <c r="L120" s="1" t="s">
        <v>3171</v>
      </c>
      <c r="M120" s="22">
        <v>8</v>
      </c>
      <c r="O120" s="65" t="s">
        <v>3392</v>
      </c>
      <c r="P120" s="16">
        <f>SUM(P111:P118)</f>
        <v>3277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20</v>
      </c>
      <c r="E122" s="65" t="s">
        <v>3394</v>
      </c>
      <c r="F122" s="16">
        <f>+F106+F120</f>
        <v>10423</v>
      </c>
      <c r="J122" s="27"/>
      <c r="L122" s="1" t="s">
        <v>3270</v>
      </c>
      <c r="M122" s="23">
        <f>+M106+M120</f>
        <v>20</v>
      </c>
      <c r="O122" s="65" t="s">
        <v>3394</v>
      </c>
      <c r="P122" s="16">
        <f>+P106+P120</f>
        <v>8750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9</v>
      </c>
      <c r="J124" s="27"/>
      <c r="L124" s="1" t="s">
        <v>3271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3161</v>
      </c>
      <c r="C128" s="41" t="s">
        <v>3421</v>
      </c>
      <c r="F128" s="156">
        <v>65</v>
      </c>
      <c r="G128" s="156"/>
      <c r="J128" s="27"/>
      <c r="L128" s="4" t="s">
        <v>3161</v>
      </c>
      <c r="M128" s="41" t="s">
        <v>3093</v>
      </c>
      <c r="P128" s="156">
        <v>66</v>
      </c>
      <c r="Q128" s="156"/>
      <c r="T128" s="27"/>
    </row>
    <row r="129" spans="2:20" ht="12.75" customHeight="1">
      <c r="B129" s="4" t="s">
        <v>3168</v>
      </c>
      <c r="C129" s="41" t="s">
        <v>3295</v>
      </c>
      <c r="F129" s="156"/>
      <c r="G129" s="156"/>
      <c r="J129" s="27"/>
      <c r="L129" s="4" t="s">
        <v>3168</v>
      </c>
      <c r="M129" s="41" t="s">
        <v>3295</v>
      </c>
      <c r="P129" s="156"/>
      <c r="Q129" s="156"/>
      <c r="T129" s="27"/>
    </row>
    <row r="130" spans="2:20" ht="12.75" customHeight="1">
      <c r="B130" s="5" t="s">
        <v>3169</v>
      </c>
      <c r="C130" s="26">
        <v>2009</v>
      </c>
      <c r="J130" s="27"/>
      <c r="L130" s="5" t="s">
        <v>3169</v>
      </c>
      <c r="M130" s="26">
        <v>2009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3162</v>
      </c>
      <c r="J132" s="27"/>
      <c r="L132" s="24" t="s">
        <v>3162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3170</v>
      </c>
      <c r="C134" s="42" t="s">
        <v>3163</v>
      </c>
      <c r="D134" s="12" t="s">
        <v>3164</v>
      </c>
      <c r="E134" s="61" t="s">
        <v>3165</v>
      </c>
      <c r="F134" s="12" t="s">
        <v>3166</v>
      </c>
      <c r="G134" s="42" t="s">
        <v>3167</v>
      </c>
      <c r="H134" s="52" t="s">
        <v>3391</v>
      </c>
      <c r="I134" s="28"/>
      <c r="J134" s="30"/>
      <c r="L134" s="7" t="s">
        <v>3170</v>
      </c>
      <c r="M134" s="42" t="s">
        <v>3163</v>
      </c>
      <c r="N134" s="12" t="s">
        <v>3164</v>
      </c>
      <c r="O134" s="61" t="s">
        <v>3165</v>
      </c>
      <c r="P134" s="12" t="s">
        <v>3166</v>
      </c>
      <c r="Q134" s="42" t="s">
        <v>3167</v>
      </c>
      <c r="R134" s="52" t="s">
        <v>3391</v>
      </c>
      <c r="S134" s="28"/>
      <c r="T134" s="30"/>
    </row>
    <row r="135" spans="2:20" ht="12.75" customHeight="1">
      <c r="B135" s="8" t="s">
        <v>3428</v>
      </c>
      <c r="C135" s="43" t="s">
        <v>2284</v>
      </c>
      <c r="D135" s="10">
        <v>1986</v>
      </c>
      <c r="E135" s="62" t="s">
        <v>1221</v>
      </c>
      <c r="F135" s="17">
        <v>648</v>
      </c>
      <c r="G135" s="43" t="s">
        <v>3443</v>
      </c>
      <c r="H135" s="53" t="s">
        <v>3444</v>
      </c>
      <c r="I135" s="29"/>
      <c r="J135" s="31"/>
      <c r="L135" s="8" t="s">
        <v>3428</v>
      </c>
      <c r="M135" s="43" t="s">
        <v>1717</v>
      </c>
      <c r="N135" s="10">
        <v>1995</v>
      </c>
      <c r="O135" s="62" t="s">
        <v>1152</v>
      </c>
      <c r="P135" s="17">
        <v>542</v>
      </c>
      <c r="Q135" s="43" t="s">
        <v>3443</v>
      </c>
      <c r="R135" s="53" t="s">
        <v>3444</v>
      </c>
      <c r="S135" s="29"/>
      <c r="T135" s="31"/>
    </row>
    <row r="136" spans="2:20" ht="12.75" customHeight="1">
      <c r="B136" s="9" t="s">
        <v>3429</v>
      </c>
      <c r="C136" s="44" t="s">
        <v>2284</v>
      </c>
      <c r="D136" s="3">
        <v>1986</v>
      </c>
      <c r="E136" s="63" t="s">
        <v>2285</v>
      </c>
      <c r="F136" s="18">
        <v>621</v>
      </c>
      <c r="G136" s="44" t="s">
        <v>3443</v>
      </c>
      <c r="H136" s="54" t="s">
        <v>3493</v>
      </c>
      <c r="I136" s="29"/>
      <c r="J136" s="31"/>
      <c r="L136" s="9" t="s">
        <v>3429</v>
      </c>
      <c r="M136" s="44" t="s">
        <v>1717</v>
      </c>
      <c r="N136" s="3">
        <v>1995</v>
      </c>
      <c r="O136" s="63" t="s">
        <v>1718</v>
      </c>
      <c r="P136" s="18">
        <v>575</v>
      </c>
      <c r="Q136" s="44" t="s">
        <v>3723</v>
      </c>
      <c r="R136" s="54" t="s">
        <v>1464</v>
      </c>
      <c r="S136" s="29"/>
      <c r="T136" s="31"/>
    </row>
    <row r="137" spans="2:20" ht="12.75" customHeight="1">
      <c r="B137" s="9" t="s">
        <v>3430</v>
      </c>
      <c r="C137" s="44" t="s">
        <v>2284</v>
      </c>
      <c r="D137" s="3">
        <v>1986</v>
      </c>
      <c r="E137" s="63" t="s">
        <v>2293</v>
      </c>
      <c r="F137" s="18">
        <v>523</v>
      </c>
      <c r="G137" s="44" t="s">
        <v>3486</v>
      </c>
      <c r="H137" s="54" t="s">
        <v>3504</v>
      </c>
      <c r="I137" s="29"/>
      <c r="J137" s="31"/>
      <c r="L137" s="9" t="s">
        <v>3430</v>
      </c>
      <c r="M137" s="44" t="s">
        <v>2219</v>
      </c>
      <c r="N137" s="3">
        <v>1993</v>
      </c>
      <c r="O137" s="63" t="s">
        <v>362</v>
      </c>
      <c r="P137" s="18">
        <v>500</v>
      </c>
      <c r="Q137" s="44" t="s">
        <v>3443</v>
      </c>
      <c r="R137" s="54" t="s">
        <v>3453</v>
      </c>
      <c r="S137" s="29"/>
      <c r="T137" s="31"/>
    </row>
    <row r="138" spans="2:20" ht="12.75" customHeight="1">
      <c r="B138" s="9" t="s">
        <v>3432</v>
      </c>
      <c r="C138" s="44" t="s">
        <v>2292</v>
      </c>
      <c r="D138" s="3">
        <v>1982</v>
      </c>
      <c r="E138" s="63" t="s">
        <v>2297</v>
      </c>
      <c r="F138" s="18">
        <v>178</v>
      </c>
      <c r="G138" s="44" t="s">
        <v>3486</v>
      </c>
      <c r="H138" s="54" t="s">
        <v>1879</v>
      </c>
      <c r="I138" s="81"/>
      <c r="J138" s="31"/>
      <c r="L138" s="9" t="s">
        <v>3431</v>
      </c>
      <c r="M138" s="44" t="s">
        <v>2219</v>
      </c>
      <c r="N138" s="3">
        <v>1993</v>
      </c>
      <c r="O138" s="63" t="s">
        <v>2218</v>
      </c>
      <c r="P138" s="18">
        <v>536</v>
      </c>
      <c r="Q138" s="44" t="s">
        <v>3443</v>
      </c>
      <c r="R138" s="54" t="s">
        <v>3444</v>
      </c>
      <c r="S138" s="81"/>
      <c r="T138" s="31"/>
    </row>
    <row r="139" spans="2:20" ht="12.75" customHeight="1">
      <c r="B139" s="9" t="s">
        <v>3434</v>
      </c>
      <c r="C139" s="44" t="s">
        <v>2283</v>
      </c>
      <c r="D139" s="3">
        <v>1992</v>
      </c>
      <c r="E139" s="63" t="s">
        <v>3831</v>
      </c>
      <c r="F139" s="18">
        <v>461</v>
      </c>
      <c r="G139" s="44" t="s">
        <v>3464</v>
      </c>
      <c r="H139" s="54" t="s">
        <v>1119</v>
      </c>
      <c r="I139" s="81"/>
      <c r="J139" s="31"/>
      <c r="L139" s="9" t="s">
        <v>3432</v>
      </c>
      <c r="M139" s="44" t="s">
        <v>2223</v>
      </c>
      <c r="N139" s="3">
        <v>1991</v>
      </c>
      <c r="O139" s="63" t="s">
        <v>2222</v>
      </c>
      <c r="P139" s="18">
        <v>477</v>
      </c>
      <c r="Q139" s="44" t="s">
        <v>3464</v>
      </c>
      <c r="R139" s="54" t="s">
        <v>1119</v>
      </c>
      <c r="S139" s="81"/>
      <c r="T139" s="31"/>
    </row>
    <row r="140" spans="2:20" ht="12.75" customHeight="1">
      <c r="B140" s="9" t="s">
        <v>3475</v>
      </c>
      <c r="C140" s="44" t="s">
        <v>2283</v>
      </c>
      <c r="D140" s="3">
        <v>1992</v>
      </c>
      <c r="E140" s="63" t="s">
        <v>2286</v>
      </c>
      <c r="F140" s="18">
        <v>604</v>
      </c>
      <c r="G140" s="44" t="s">
        <v>3440</v>
      </c>
      <c r="H140" s="54" t="s">
        <v>3441</v>
      </c>
      <c r="I140" s="81"/>
      <c r="J140" s="31"/>
      <c r="L140" s="126" t="s">
        <v>3433</v>
      </c>
      <c r="M140" s="127" t="s">
        <v>2223</v>
      </c>
      <c r="N140" s="128">
        <v>1991</v>
      </c>
      <c r="O140" s="129" t="s">
        <v>1614</v>
      </c>
      <c r="P140" s="130">
        <v>361</v>
      </c>
      <c r="Q140" s="127" t="s">
        <v>3440</v>
      </c>
      <c r="R140" s="131" t="s">
        <v>3636</v>
      </c>
      <c r="S140" s="29"/>
      <c r="T140" s="31"/>
    </row>
    <row r="141" spans="2:20" ht="12.75" customHeight="1">
      <c r="B141" s="9" t="s">
        <v>3476</v>
      </c>
      <c r="C141" s="44" t="s">
        <v>2283</v>
      </c>
      <c r="D141" s="3">
        <v>1992</v>
      </c>
      <c r="E141" s="63" t="s">
        <v>1701</v>
      </c>
      <c r="F141" s="18">
        <v>669</v>
      </c>
      <c r="G141" s="44" t="s">
        <v>3443</v>
      </c>
      <c r="H141" s="54" t="s">
        <v>3493</v>
      </c>
      <c r="I141" s="81"/>
      <c r="J141" s="31"/>
      <c r="L141" s="9" t="s">
        <v>3434</v>
      </c>
      <c r="M141" s="44" t="s">
        <v>3471</v>
      </c>
      <c r="N141" s="3">
        <v>1995</v>
      </c>
      <c r="O141" s="63" t="s">
        <v>3472</v>
      </c>
      <c r="P141" s="18">
        <v>491</v>
      </c>
      <c r="Q141" s="44" t="s">
        <v>3461</v>
      </c>
      <c r="R141" s="54" t="s">
        <v>3470</v>
      </c>
      <c r="S141" s="81"/>
      <c r="T141" s="31"/>
    </row>
    <row r="142" spans="2:20" ht="12.75" customHeight="1">
      <c r="B142" s="9" t="s">
        <v>3436</v>
      </c>
      <c r="C142" s="44" t="s">
        <v>2292</v>
      </c>
      <c r="D142" s="3">
        <v>1982</v>
      </c>
      <c r="E142" s="63" t="s">
        <v>2295</v>
      </c>
      <c r="F142" s="18">
        <v>222</v>
      </c>
      <c r="G142" s="44" t="s">
        <v>3574</v>
      </c>
      <c r="H142" s="54" t="s">
        <v>2154</v>
      </c>
      <c r="I142" s="81"/>
      <c r="J142" s="31"/>
      <c r="L142" s="9" t="s">
        <v>3435</v>
      </c>
      <c r="M142" s="44" t="s">
        <v>1717</v>
      </c>
      <c r="N142" s="3">
        <v>1995</v>
      </c>
      <c r="O142" s="63" t="s">
        <v>2340</v>
      </c>
      <c r="P142" s="18">
        <v>300</v>
      </c>
      <c r="Q142" s="44" t="s">
        <v>3464</v>
      </c>
      <c r="R142" s="54" t="s">
        <v>3474</v>
      </c>
      <c r="S142" s="81"/>
      <c r="T142" s="31"/>
    </row>
    <row r="143" spans="2:20" ht="12.75" customHeight="1">
      <c r="B143" s="9" t="s">
        <v>3629</v>
      </c>
      <c r="C143" s="44" t="s">
        <v>2292</v>
      </c>
      <c r="D143" s="3">
        <v>1982</v>
      </c>
      <c r="E143" s="63" t="s">
        <v>2296</v>
      </c>
      <c r="F143" s="18">
        <v>145</v>
      </c>
      <c r="G143" s="44" t="s">
        <v>3486</v>
      </c>
      <c r="H143" s="54" t="s">
        <v>1879</v>
      </c>
      <c r="I143" s="81"/>
      <c r="J143" s="31"/>
      <c r="L143" s="9" t="s">
        <v>3475</v>
      </c>
      <c r="M143" s="44" t="s">
        <v>2219</v>
      </c>
      <c r="N143" s="3">
        <v>1993</v>
      </c>
      <c r="O143" s="63" t="s">
        <v>2230</v>
      </c>
      <c r="P143" s="18">
        <v>283</v>
      </c>
      <c r="Q143" s="44" t="s">
        <v>3440</v>
      </c>
      <c r="R143" s="54" t="s">
        <v>1711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 t="s">
        <v>3476</v>
      </c>
      <c r="M144" s="44" t="s">
        <v>2219</v>
      </c>
      <c r="N144" s="3">
        <v>1993</v>
      </c>
      <c r="O144" s="63" t="s">
        <v>1615</v>
      </c>
      <c r="P144" s="18">
        <v>211</v>
      </c>
      <c r="Q144" s="44" t="s">
        <v>3440</v>
      </c>
      <c r="R144" s="54" t="s">
        <v>3644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81"/>
      <c r="J145" s="31"/>
      <c r="L145" s="9" t="s">
        <v>3436</v>
      </c>
      <c r="M145" s="44" t="s">
        <v>2221</v>
      </c>
      <c r="N145" s="3">
        <v>1991</v>
      </c>
      <c r="O145" s="63" t="s">
        <v>2229</v>
      </c>
      <c r="P145" s="18">
        <v>334</v>
      </c>
      <c r="Q145" s="44" t="s">
        <v>3440</v>
      </c>
      <c r="R145" s="54" t="s">
        <v>2408</v>
      </c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 t="s">
        <v>3437</v>
      </c>
      <c r="M146" s="46" t="s">
        <v>2221</v>
      </c>
      <c r="N146" s="11">
        <v>1991</v>
      </c>
      <c r="O146" s="64" t="s">
        <v>2220</v>
      </c>
      <c r="P146" s="19">
        <v>486</v>
      </c>
      <c r="Q146" s="46" t="s">
        <v>3464</v>
      </c>
      <c r="R146" s="55" t="s">
        <v>3474</v>
      </c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3171</v>
      </c>
      <c r="C148" s="22">
        <v>9</v>
      </c>
      <c r="E148" s="65" t="s">
        <v>3392</v>
      </c>
      <c r="F148" s="16">
        <f>SUM(F135:F146)</f>
        <v>4071</v>
      </c>
      <c r="J148" s="27"/>
      <c r="L148" s="1" t="s">
        <v>3171</v>
      </c>
      <c r="M148" s="22">
        <v>12</v>
      </c>
      <c r="O148" s="65" t="s">
        <v>3392</v>
      </c>
      <c r="P148" s="16">
        <f>SUM(P135:P146)</f>
        <v>5096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3393</v>
      </c>
      <c r="J150" s="27"/>
      <c r="L150" s="24" t="s">
        <v>3393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3170</v>
      </c>
      <c r="C152" s="42" t="s">
        <v>3163</v>
      </c>
      <c r="D152" s="12" t="s">
        <v>3164</v>
      </c>
      <c r="E152" s="61" t="s">
        <v>3165</v>
      </c>
      <c r="F152" s="12" t="s">
        <v>3166</v>
      </c>
      <c r="G152" s="42" t="s">
        <v>3167</v>
      </c>
      <c r="H152" s="52" t="s">
        <v>3391</v>
      </c>
      <c r="I152" s="28"/>
      <c r="J152" s="30"/>
      <c r="L152" s="34" t="s">
        <v>3170</v>
      </c>
      <c r="M152" s="42" t="s">
        <v>3163</v>
      </c>
      <c r="N152" s="12" t="s">
        <v>3164</v>
      </c>
      <c r="O152" s="61" t="s">
        <v>3165</v>
      </c>
      <c r="P152" s="12" t="s">
        <v>3166</v>
      </c>
      <c r="Q152" s="42" t="s">
        <v>3167</v>
      </c>
      <c r="R152" s="52" t="s">
        <v>3391</v>
      </c>
      <c r="S152" s="28"/>
      <c r="T152" s="30"/>
    </row>
    <row r="153" spans="2:20" ht="12.75" customHeight="1">
      <c r="B153" s="35" t="s">
        <v>3428</v>
      </c>
      <c r="C153" s="47" t="s">
        <v>2283</v>
      </c>
      <c r="D153" s="32">
        <v>1992</v>
      </c>
      <c r="E153" s="66" t="s">
        <v>1244</v>
      </c>
      <c r="F153" s="33">
        <v>642</v>
      </c>
      <c r="G153" s="47" t="s">
        <v>3486</v>
      </c>
      <c r="H153" s="56" t="s">
        <v>3487</v>
      </c>
      <c r="I153" s="29"/>
      <c r="J153" s="31"/>
      <c r="L153" s="35" t="s">
        <v>1469</v>
      </c>
      <c r="M153" s="47" t="s">
        <v>1613</v>
      </c>
      <c r="N153" s="32">
        <v>1995</v>
      </c>
      <c r="O153" s="66" t="s">
        <v>1612</v>
      </c>
      <c r="P153" s="33">
        <v>536</v>
      </c>
      <c r="Q153" s="47" t="s">
        <v>3723</v>
      </c>
      <c r="R153" s="56" t="s">
        <v>1466</v>
      </c>
      <c r="S153" s="29"/>
      <c r="T153" s="31"/>
    </row>
    <row r="154" spans="2:20" ht="12.75" customHeight="1">
      <c r="B154" s="14" t="s">
        <v>3428</v>
      </c>
      <c r="C154" s="45" t="s">
        <v>3954</v>
      </c>
      <c r="D154" s="2">
        <v>1989</v>
      </c>
      <c r="E154" s="67" t="s">
        <v>3727</v>
      </c>
      <c r="F154" s="20">
        <v>606</v>
      </c>
      <c r="G154" s="45" t="s">
        <v>3486</v>
      </c>
      <c r="H154" s="57" t="s">
        <v>3487</v>
      </c>
      <c r="I154" s="29"/>
      <c r="J154" s="31"/>
      <c r="L154" s="14" t="s">
        <v>3434</v>
      </c>
      <c r="M154" s="45" t="s">
        <v>1613</v>
      </c>
      <c r="N154" s="2">
        <v>1995</v>
      </c>
      <c r="O154" s="67" t="s">
        <v>1556</v>
      </c>
      <c r="P154" s="20">
        <v>419</v>
      </c>
      <c r="Q154" s="45" t="s">
        <v>3464</v>
      </c>
      <c r="R154" s="57" t="s">
        <v>3465</v>
      </c>
      <c r="S154" s="29"/>
      <c r="T154" s="31"/>
    </row>
    <row r="155" spans="2:20" ht="12.75" customHeight="1">
      <c r="B155" s="14" t="s">
        <v>3573</v>
      </c>
      <c r="C155" s="45" t="s">
        <v>2288</v>
      </c>
      <c r="D155" s="2">
        <v>1987</v>
      </c>
      <c r="E155" s="67" t="s">
        <v>3569</v>
      </c>
      <c r="F155" s="20">
        <v>588</v>
      </c>
      <c r="G155" s="45" t="s">
        <v>2289</v>
      </c>
      <c r="H155" s="57" t="s">
        <v>1608</v>
      </c>
      <c r="I155" s="29"/>
      <c r="J155" s="31"/>
      <c r="L155" s="14" t="s">
        <v>3428</v>
      </c>
      <c r="M155" s="45" t="s">
        <v>2219</v>
      </c>
      <c r="N155" s="2">
        <v>1993</v>
      </c>
      <c r="O155" s="67" t="s">
        <v>1028</v>
      </c>
      <c r="P155" s="20">
        <v>478</v>
      </c>
      <c r="Q155" s="45" t="s">
        <v>3461</v>
      </c>
      <c r="R155" s="57" t="s">
        <v>3470</v>
      </c>
      <c r="S155" s="29"/>
      <c r="T155" s="31"/>
    </row>
    <row r="156" spans="2:20" ht="12.75" customHeight="1">
      <c r="B156" s="14" t="s">
        <v>3573</v>
      </c>
      <c r="C156" s="45" t="s">
        <v>2283</v>
      </c>
      <c r="D156" s="2">
        <v>1992</v>
      </c>
      <c r="E156" s="67" t="s">
        <v>2287</v>
      </c>
      <c r="F156" s="20">
        <v>577</v>
      </c>
      <c r="G156" s="45" t="s">
        <v>3574</v>
      </c>
      <c r="H156" s="57" t="s">
        <v>3575</v>
      </c>
      <c r="I156" s="81"/>
      <c r="J156" s="31"/>
      <c r="L156" s="14" t="s">
        <v>3430</v>
      </c>
      <c r="M156" s="45" t="s">
        <v>2227</v>
      </c>
      <c r="N156" s="2">
        <v>1993</v>
      </c>
      <c r="O156" s="67" t="s">
        <v>2226</v>
      </c>
      <c r="P156" s="20">
        <v>405</v>
      </c>
      <c r="Q156" s="45" t="s">
        <v>3443</v>
      </c>
      <c r="R156" s="57" t="s">
        <v>3453</v>
      </c>
      <c r="S156" s="81"/>
      <c r="T156" s="31"/>
    </row>
    <row r="157" spans="2:20" ht="12.75" customHeight="1">
      <c r="B157" s="14" t="s">
        <v>3573</v>
      </c>
      <c r="C157" s="45" t="s">
        <v>2292</v>
      </c>
      <c r="D157" s="2">
        <v>1982</v>
      </c>
      <c r="E157" s="67" t="s">
        <v>2004</v>
      </c>
      <c r="F157" s="20">
        <v>560</v>
      </c>
      <c r="G157" s="45" t="s">
        <v>2289</v>
      </c>
      <c r="H157" s="57" t="s">
        <v>2291</v>
      </c>
      <c r="I157" s="81"/>
      <c r="J157" s="31"/>
      <c r="L157" s="14" t="s">
        <v>3431</v>
      </c>
      <c r="M157" s="45" t="s">
        <v>2223</v>
      </c>
      <c r="N157" s="2">
        <v>1991</v>
      </c>
      <c r="O157" s="67" t="s">
        <v>2224</v>
      </c>
      <c r="P157" s="20">
        <v>466</v>
      </c>
      <c r="Q157" s="45" t="s">
        <v>3464</v>
      </c>
      <c r="R157" s="57" t="s">
        <v>1116</v>
      </c>
      <c r="S157" s="81"/>
      <c r="T157" s="31"/>
    </row>
    <row r="158" spans="2:20" ht="12.75" customHeight="1">
      <c r="B158" s="14" t="s">
        <v>3429</v>
      </c>
      <c r="C158" s="45" t="s">
        <v>3954</v>
      </c>
      <c r="D158" s="2">
        <v>1989</v>
      </c>
      <c r="E158" s="67" t="s">
        <v>3895</v>
      </c>
      <c r="F158" s="20">
        <v>550</v>
      </c>
      <c r="G158" s="45" t="s">
        <v>3486</v>
      </c>
      <c r="H158" s="57" t="s">
        <v>3451</v>
      </c>
      <c r="I158" s="81"/>
      <c r="J158" s="31"/>
      <c r="L158" s="14" t="s">
        <v>3551</v>
      </c>
      <c r="M158" s="45" t="s">
        <v>2223</v>
      </c>
      <c r="N158" s="2">
        <v>1991</v>
      </c>
      <c r="O158" s="67" t="s">
        <v>2225</v>
      </c>
      <c r="P158" s="20">
        <v>406</v>
      </c>
      <c r="Q158" s="45" t="s">
        <v>3447</v>
      </c>
      <c r="R158" s="57" t="s">
        <v>3448</v>
      </c>
      <c r="S158" s="81"/>
      <c r="T158" s="31"/>
    </row>
    <row r="159" spans="2:20" ht="12.75" customHeight="1">
      <c r="B159" s="14" t="s">
        <v>3429</v>
      </c>
      <c r="C159" s="45" t="s">
        <v>2292</v>
      </c>
      <c r="D159" s="2">
        <v>1982</v>
      </c>
      <c r="E159" s="67" t="s">
        <v>1463</v>
      </c>
      <c r="F159" s="20">
        <v>503</v>
      </c>
      <c r="G159" s="45" t="s">
        <v>3443</v>
      </c>
      <c r="H159" s="57" t="s">
        <v>3493</v>
      </c>
      <c r="I159" s="81"/>
      <c r="J159" s="31"/>
      <c r="L159" s="14" t="s">
        <v>3431</v>
      </c>
      <c r="M159" s="45" t="s">
        <v>2227</v>
      </c>
      <c r="N159" s="2">
        <v>1993</v>
      </c>
      <c r="O159" s="67" t="s">
        <v>2228</v>
      </c>
      <c r="P159" s="20">
        <v>400</v>
      </c>
      <c r="Q159" s="45" t="s">
        <v>3440</v>
      </c>
      <c r="R159" s="57" t="s">
        <v>3441</v>
      </c>
      <c r="S159" s="81"/>
      <c r="T159" s="31"/>
    </row>
    <row r="160" spans="2:20" ht="12.75" customHeight="1" thickBot="1">
      <c r="B160" s="15" t="s">
        <v>3573</v>
      </c>
      <c r="C160" s="48" t="s">
        <v>2294</v>
      </c>
      <c r="D160" s="13">
        <v>1987</v>
      </c>
      <c r="E160" s="68" t="s">
        <v>3814</v>
      </c>
      <c r="F160" s="21">
        <v>478</v>
      </c>
      <c r="G160" s="48" t="s">
        <v>2289</v>
      </c>
      <c r="H160" s="58" t="s">
        <v>2290</v>
      </c>
      <c r="I160" s="81"/>
      <c r="J160" s="31"/>
      <c r="L160" s="15" t="s">
        <v>3434</v>
      </c>
      <c r="M160" s="48" t="s">
        <v>2221</v>
      </c>
      <c r="N160" s="13">
        <v>1991</v>
      </c>
      <c r="O160" s="68" t="s">
        <v>3498</v>
      </c>
      <c r="P160" s="21">
        <v>353</v>
      </c>
      <c r="Q160" s="48" t="s">
        <v>3464</v>
      </c>
      <c r="R160" s="58" t="s">
        <v>3465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3171</v>
      </c>
      <c r="C162" s="22">
        <v>8</v>
      </c>
      <c r="E162" s="65" t="s">
        <v>3392</v>
      </c>
      <c r="F162" s="16">
        <f>SUM(F153:F160)</f>
        <v>4504</v>
      </c>
      <c r="J162" s="27"/>
      <c r="L162" s="1" t="s">
        <v>3171</v>
      </c>
      <c r="M162" s="22">
        <v>8</v>
      </c>
      <c r="O162" s="65" t="s">
        <v>3392</v>
      </c>
      <c r="P162" s="16">
        <f>SUM(P153:P160)</f>
        <v>3463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3270</v>
      </c>
      <c r="C164" s="23">
        <f>+C148+C162</f>
        <v>17</v>
      </c>
      <c r="E164" s="65" t="s">
        <v>3394</v>
      </c>
      <c r="F164" s="16">
        <f>+F148+F162</f>
        <v>8575</v>
      </c>
      <c r="J164" s="27"/>
      <c r="L164" s="1" t="s">
        <v>3270</v>
      </c>
      <c r="M164" s="23">
        <f>+M148+M162</f>
        <v>20</v>
      </c>
      <c r="O164" s="65" t="s">
        <v>3394</v>
      </c>
      <c r="P164" s="16">
        <f>+P148+P162</f>
        <v>8559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3271</v>
      </c>
      <c r="C166" s="23">
        <v>6</v>
      </c>
      <c r="J166" s="27"/>
      <c r="L166" s="1" t="s">
        <v>3271</v>
      </c>
      <c r="M166" s="23">
        <v>7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3161</v>
      </c>
      <c r="C170" s="41" t="s">
        <v>2231</v>
      </c>
      <c r="F170" s="156">
        <v>117</v>
      </c>
      <c r="G170" s="156"/>
      <c r="J170" s="27"/>
      <c r="L170" s="4" t="s">
        <v>3161</v>
      </c>
      <c r="M170" s="41" t="s">
        <v>2298</v>
      </c>
      <c r="P170" s="156">
        <v>150</v>
      </c>
      <c r="Q170" s="156"/>
      <c r="T170" s="27"/>
    </row>
    <row r="171" spans="2:20" ht="12.75" customHeight="1">
      <c r="B171" s="4" t="s">
        <v>3168</v>
      </c>
      <c r="C171" s="41" t="s">
        <v>3295</v>
      </c>
      <c r="F171" s="156"/>
      <c r="G171" s="156"/>
      <c r="J171" s="27"/>
      <c r="L171" s="4" t="s">
        <v>3168</v>
      </c>
      <c r="M171" s="41" t="s">
        <v>3295</v>
      </c>
      <c r="P171" s="156"/>
      <c r="Q171" s="156"/>
      <c r="T171" s="27"/>
    </row>
    <row r="172" spans="2:20" ht="12.75" customHeight="1">
      <c r="B172" s="5" t="s">
        <v>3169</v>
      </c>
      <c r="C172" s="26">
        <v>2009</v>
      </c>
      <c r="J172" s="27"/>
      <c r="L172" s="5" t="s">
        <v>3169</v>
      </c>
      <c r="M172" s="26">
        <v>2009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3162</v>
      </c>
      <c r="J174" s="27"/>
      <c r="L174" s="24" t="s">
        <v>3162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3170</v>
      </c>
      <c r="C176" s="42" t="s">
        <v>3163</v>
      </c>
      <c r="D176" s="12" t="s">
        <v>3164</v>
      </c>
      <c r="E176" s="61" t="s">
        <v>3165</v>
      </c>
      <c r="F176" s="12" t="s">
        <v>3166</v>
      </c>
      <c r="G176" s="42" t="s">
        <v>3167</v>
      </c>
      <c r="H176" s="52" t="s">
        <v>3391</v>
      </c>
      <c r="I176" s="28"/>
      <c r="J176" s="30"/>
      <c r="L176" s="7" t="s">
        <v>3170</v>
      </c>
      <c r="M176" s="42" t="s">
        <v>3163</v>
      </c>
      <c r="N176" s="12" t="s">
        <v>3164</v>
      </c>
      <c r="O176" s="61" t="s">
        <v>3165</v>
      </c>
      <c r="P176" s="12" t="s">
        <v>3166</v>
      </c>
      <c r="Q176" s="42" t="s">
        <v>3167</v>
      </c>
      <c r="R176" s="52" t="s">
        <v>3391</v>
      </c>
      <c r="S176" s="28"/>
      <c r="T176" s="30"/>
    </row>
    <row r="177" spans="2:20" ht="12.75" customHeight="1">
      <c r="B177" s="8" t="s">
        <v>3428</v>
      </c>
      <c r="C177" s="43" t="s">
        <v>2233</v>
      </c>
      <c r="D177" s="10">
        <v>1990</v>
      </c>
      <c r="E177" s="62" t="s">
        <v>2232</v>
      </c>
      <c r="F177" s="17">
        <v>839</v>
      </c>
      <c r="G177" s="43" t="s">
        <v>3443</v>
      </c>
      <c r="H177" s="53" t="s">
        <v>3444</v>
      </c>
      <c r="I177" s="29"/>
      <c r="J177" s="31"/>
      <c r="L177" s="8" t="s">
        <v>3428</v>
      </c>
      <c r="M177" s="43" t="s">
        <v>2304</v>
      </c>
      <c r="N177" s="10">
        <v>1986</v>
      </c>
      <c r="O177" s="62" t="s">
        <v>2303</v>
      </c>
      <c r="P177" s="17">
        <v>448</v>
      </c>
      <c r="Q177" s="43" t="s">
        <v>3490</v>
      </c>
      <c r="R177" s="53" t="s">
        <v>2305</v>
      </c>
      <c r="S177" s="29"/>
      <c r="T177" s="31"/>
    </row>
    <row r="178" spans="2:20" ht="12.75" customHeight="1">
      <c r="B178" s="9" t="s">
        <v>3429</v>
      </c>
      <c r="C178" s="44" t="s">
        <v>2233</v>
      </c>
      <c r="D178" s="3">
        <v>1990</v>
      </c>
      <c r="E178" s="63" t="s">
        <v>2234</v>
      </c>
      <c r="F178" s="18">
        <v>829</v>
      </c>
      <c r="G178" s="44" t="s">
        <v>3440</v>
      </c>
      <c r="H178" s="54" t="s">
        <v>3441</v>
      </c>
      <c r="I178" s="29"/>
      <c r="J178" s="31"/>
      <c r="L178" s="9" t="s">
        <v>3429</v>
      </c>
      <c r="M178" s="44" t="s">
        <v>2309</v>
      </c>
      <c r="N178" s="3">
        <v>1993</v>
      </c>
      <c r="O178" s="63" t="s">
        <v>2310</v>
      </c>
      <c r="P178" s="18">
        <v>356</v>
      </c>
      <c r="Q178" s="44" t="s">
        <v>3443</v>
      </c>
      <c r="R178" s="54" t="s">
        <v>1871</v>
      </c>
      <c r="S178" s="29"/>
      <c r="T178" s="31"/>
    </row>
    <row r="179" spans="2:20" ht="12.75" customHeight="1">
      <c r="B179" s="9" t="s">
        <v>3430</v>
      </c>
      <c r="C179" s="44" t="s">
        <v>2233</v>
      </c>
      <c r="D179" s="3">
        <v>1990</v>
      </c>
      <c r="E179" s="63" t="s">
        <v>2235</v>
      </c>
      <c r="F179" s="18">
        <v>730</v>
      </c>
      <c r="G179" s="44" t="s">
        <v>3464</v>
      </c>
      <c r="H179" s="54" t="s">
        <v>1116</v>
      </c>
      <c r="I179" s="29"/>
      <c r="J179" s="31"/>
      <c r="L179" s="9" t="s">
        <v>3430</v>
      </c>
      <c r="M179" s="44" t="s">
        <v>2307</v>
      </c>
      <c r="N179" s="3">
        <v>1992</v>
      </c>
      <c r="O179" s="63" t="s">
        <v>2306</v>
      </c>
      <c r="P179" s="18">
        <v>367</v>
      </c>
      <c r="Q179" s="44" t="s">
        <v>3490</v>
      </c>
      <c r="R179" s="54" t="s">
        <v>3649</v>
      </c>
      <c r="S179" s="29"/>
      <c r="T179" s="31"/>
    </row>
    <row r="180" spans="2:20" ht="12.75" customHeight="1">
      <c r="B180" s="9" t="s">
        <v>3431</v>
      </c>
      <c r="C180" s="44" t="s">
        <v>2238</v>
      </c>
      <c r="D180" s="3">
        <v>1995</v>
      </c>
      <c r="E180" s="63" t="s">
        <v>2241</v>
      </c>
      <c r="F180" s="18">
        <v>314</v>
      </c>
      <c r="G180" s="44" t="s">
        <v>3464</v>
      </c>
      <c r="H180" s="54" t="s">
        <v>3467</v>
      </c>
      <c r="I180" s="81"/>
      <c r="J180" s="31"/>
      <c r="L180" s="9" t="s">
        <v>3431</v>
      </c>
      <c r="M180" s="44" t="s">
        <v>2309</v>
      </c>
      <c r="N180" s="3">
        <v>1993</v>
      </c>
      <c r="O180" s="63" t="s">
        <v>2308</v>
      </c>
      <c r="P180" s="18">
        <v>362</v>
      </c>
      <c r="Q180" s="44" t="s">
        <v>3464</v>
      </c>
      <c r="R180" s="54" t="s">
        <v>3465</v>
      </c>
      <c r="S180" s="81"/>
      <c r="T180" s="31"/>
    </row>
    <row r="181" spans="2:20" ht="12.75" customHeight="1">
      <c r="B181" s="9" t="s">
        <v>3432</v>
      </c>
      <c r="C181" s="44" t="s">
        <v>2238</v>
      </c>
      <c r="D181" s="3">
        <v>1995</v>
      </c>
      <c r="E181" s="63" t="s">
        <v>2242</v>
      </c>
      <c r="F181" s="18">
        <v>268</v>
      </c>
      <c r="G181" s="44" t="s">
        <v>3464</v>
      </c>
      <c r="H181" s="54" t="s">
        <v>3474</v>
      </c>
      <c r="I181" s="81"/>
      <c r="J181" s="31"/>
      <c r="L181" s="9" t="s">
        <v>3434</v>
      </c>
      <c r="M181" s="44" t="s">
        <v>2321</v>
      </c>
      <c r="N181" s="3">
        <v>1998</v>
      </c>
      <c r="O181" s="63" t="s">
        <v>2045</v>
      </c>
      <c r="P181" s="18">
        <v>233</v>
      </c>
      <c r="Q181" s="44" t="s">
        <v>3440</v>
      </c>
      <c r="R181" s="54" t="s">
        <v>3441</v>
      </c>
      <c r="S181" s="81"/>
      <c r="T181" s="31"/>
    </row>
    <row r="182" spans="2:20" ht="12.75" customHeight="1">
      <c r="B182" s="9" t="s">
        <v>3475</v>
      </c>
      <c r="C182" s="44" t="s">
        <v>2236</v>
      </c>
      <c r="D182" s="3">
        <v>1993</v>
      </c>
      <c r="E182" s="63" t="s">
        <v>3565</v>
      </c>
      <c r="F182" s="18">
        <v>493</v>
      </c>
      <c r="G182" s="44" t="s">
        <v>3443</v>
      </c>
      <c r="H182" s="54" t="s">
        <v>3453</v>
      </c>
      <c r="I182" s="81"/>
      <c r="J182" s="31"/>
      <c r="L182" s="9" t="s">
        <v>3475</v>
      </c>
      <c r="M182" s="44" t="s">
        <v>2307</v>
      </c>
      <c r="N182" s="3">
        <v>1992</v>
      </c>
      <c r="O182" s="63" t="s">
        <v>2319</v>
      </c>
      <c r="P182" s="18">
        <v>285</v>
      </c>
      <c r="Q182" s="44" t="s">
        <v>3490</v>
      </c>
      <c r="R182" s="54" t="s">
        <v>1714</v>
      </c>
      <c r="S182" s="29"/>
      <c r="T182" s="31"/>
    </row>
    <row r="183" spans="2:20" ht="12.75" customHeight="1">
      <c r="B183" s="9" t="s">
        <v>3437</v>
      </c>
      <c r="C183" s="44" t="s">
        <v>2236</v>
      </c>
      <c r="D183" s="3">
        <v>1993</v>
      </c>
      <c r="E183" s="63" t="s">
        <v>2239</v>
      </c>
      <c r="F183" s="18">
        <v>419</v>
      </c>
      <c r="G183" s="44" t="s">
        <v>3486</v>
      </c>
      <c r="H183" s="54" t="s">
        <v>3487</v>
      </c>
      <c r="I183" s="81"/>
      <c r="J183" s="31"/>
      <c r="L183" s="9" t="s">
        <v>3476</v>
      </c>
      <c r="M183" s="44" t="s">
        <v>2314</v>
      </c>
      <c r="N183" s="3">
        <v>1994</v>
      </c>
      <c r="O183" s="63" t="s">
        <v>2318</v>
      </c>
      <c r="P183" s="18">
        <v>301</v>
      </c>
      <c r="Q183" s="44" t="s">
        <v>3490</v>
      </c>
      <c r="R183" s="54" t="s">
        <v>3646</v>
      </c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29"/>
      <c r="J184" s="31"/>
      <c r="L184" s="9" t="s">
        <v>3630</v>
      </c>
      <c r="M184" s="44" t="s">
        <v>2304</v>
      </c>
      <c r="N184" s="3">
        <v>1986</v>
      </c>
      <c r="O184" s="63" t="s">
        <v>2320</v>
      </c>
      <c r="P184" s="18">
        <v>137</v>
      </c>
      <c r="Q184" s="44" t="s">
        <v>3490</v>
      </c>
      <c r="R184" s="54" t="s">
        <v>2305</v>
      </c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29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29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3171</v>
      </c>
      <c r="C190" s="22">
        <v>7</v>
      </c>
      <c r="E190" s="65" t="s">
        <v>3392</v>
      </c>
      <c r="F190" s="16">
        <f>SUM(F177:F188)</f>
        <v>3892</v>
      </c>
      <c r="J190" s="27"/>
      <c r="L190" s="1" t="s">
        <v>3171</v>
      </c>
      <c r="M190" s="22">
        <v>8</v>
      </c>
      <c r="O190" s="65" t="s">
        <v>3392</v>
      </c>
      <c r="P190" s="16">
        <f>SUM(P177:P188)</f>
        <v>2489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3393</v>
      </c>
      <c r="J192" s="27"/>
      <c r="L192" s="24" t="s">
        <v>3393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3170</v>
      </c>
      <c r="C194" s="42" t="s">
        <v>3163</v>
      </c>
      <c r="D194" s="12" t="s">
        <v>3164</v>
      </c>
      <c r="E194" s="61" t="s">
        <v>3165</v>
      </c>
      <c r="F194" s="12" t="s">
        <v>3166</v>
      </c>
      <c r="G194" s="42" t="s">
        <v>3167</v>
      </c>
      <c r="H194" s="52" t="s">
        <v>3391</v>
      </c>
      <c r="I194" s="28"/>
      <c r="J194" s="30"/>
      <c r="L194" s="34" t="s">
        <v>3170</v>
      </c>
      <c r="M194" s="42" t="s">
        <v>3163</v>
      </c>
      <c r="N194" s="12" t="s">
        <v>3164</v>
      </c>
      <c r="O194" s="61" t="s">
        <v>3165</v>
      </c>
      <c r="P194" s="12" t="s">
        <v>3166</v>
      </c>
      <c r="Q194" s="42" t="s">
        <v>3167</v>
      </c>
      <c r="R194" s="52" t="s">
        <v>3391</v>
      </c>
      <c r="S194" s="28"/>
      <c r="T194" s="30"/>
    </row>
    <row r="195" spans="2:20" ht="12.75" customHeight="1">
      <c r="B195" s="35" t="s">
        <v>3573</v>
      </c>
      <c r="C195" s="47" t="s">
        <v>2233</v>
      </c>
      <c r="D195" s="32">
        <v>1990</v>
      </c>
      <c r="E195" s="66" t="s">
        <v>1238</v>
      </c>
      <c r="F195" s="33">
        <v>616</v>
      </c>
      <c r="G195" s="47" t="s">
        <v>3440</v>
      </c>
      <c r="H195" s="56" t="s">
        <v>3644</v>
      </c>
      <c r="I195" s="29"/>
      <c r="J195" s="31"/>
      <c r="L195" s="35" t="s">
        <v>3551</v>
      </c>
      <c r="M195" s="47" t="s">
        <v>2300</v>
      </c>
      <c r="N195" s="32">
        <v>1981</v>
      </c>
      <c r="O195" s="66" t="s">
        <v>2299</v>
      </c>
      <c r="P195" s="33">
        <v>584</v>
      </c>
      <c r="Q195" s="47" t="s">
        <v>3748</v>
      </c>
      <c r="R195" s="56" t="s">
        <v>1182</v>
      </c>
      <c r="S195" s="29"/>
      <c r="T195" s="31"/>
    </row>
    <row r="196" spans="2:20" ht="12.75" customHeight="1">
      <c r="B196" s="14" t="s">
        <v>3626</v>
      </c>
      <c r="C196" s="45" t="s">
        <v>2233</v>
      </c>
      <c r="D196" s="2">
        <v>1990</v>
      </c>
      <c r="E196" s="67" t="s">
        <v>2045</v>
      </c>
      <c r="F196" s="20">
        <v>561</v>
      </c>
      <c r="G196" s="45" t="s">
        <v>3440</v>
      </c>
      <c r="H196" s="57" t="s">
        <v>3636</v>
      </c>
      <c r="I196" s="29"/>
      <c r="J196" s="31"/>
      <c r="L196" s="14" t="s">
        <v>3626</v>
      </c>
      <c r="M196" s="45" t="s">
        <v>2301</v>
      </c>
      <c r="N196" s="2">
        <v>1977</v>
      </c>
      <c r="O196" s="67" t="s">
        <v>4016</v>
      </c>
      <c r="P196" s="20">
        <v>583</v>
      </c>
      <c r="Q196" s="45" t="s">
        <v>3490</v>
      </c>
      <c r="R196" s="57" t="s">
        <v>2302</v>
      </c>
      <c r="S196" s="29"/>
      <c r="T196" s="31"/>
    </row>
    <row r="197" spans="2:20" ht="12.75" customHeight="1">
      <c r="B197" s="14" t="s">
        <v>3428</v>
      </c>
      <c r="C197" s="45" t="s">
        <v>2236</v>
      </c>
      <c r="D197" s="2">
        <v>1993</v>
      </c>
      <c r="E197" s="67" t="s">
        <v>1152</v>
      </c>
      <c r="F197" s="20">
        <v>542</v>
      </c>
      <c r="G197" s="45" t="s">
        <v>3443</v>
      </c>
      <c r="H197" s="57" t="s">
        <v>3444</v>
      </c>
      <c r="I197" s="29"/>
      <c r="J197" s="31"/>
      <c r="L197" s="82" t="s">
        <v>3573</v>
      </c>
      <c r="M197" s="83" t="s">
        <v>2301</v>
      </c>
      <c r="N197" s="84">
        <v>1977</v>
      </c>
      <c r="O197" s="85" t="s">
        <v>3738</v>
      </c>
      <c r="P197" s="86">
        <v>509</v>
      </c>
      <c r="Q197" s="83" t="s">
        <v>3490</v>
      </c>
      <c r="R197" s="87" t="s">
        <v>2302</v>
      </c>
      <c r="S197" s="29"/>
      <c r="T197" s="31"/>
    </row>
    <row r="198" spans="2:20" ht="12.75" customHeight="1">
      <c r="B198" s="14" t="s">
        <v>3429</v>
      </c>
      <c r="C198" s="45" t="s">
        <v>2238</v>
      </c>
      <c r="D198" s="2">
        <v>1995</v>
      </c>
      <c r="E198" s="67" t="s">
        <v>2237</v>
      </c>
      <c r="F198" s="20">
        <v>482</v>
      </c>
      <c r="G198" s="45" t="s">
        <v>3723</v>
      </c>
      <c r="H198" s="57" t="s">
        <v>1464</v>
      </c>
      <c r="I198" s="81"/>
      <c r="J198" s="31"/>
      <c r="L198" s="14" t="s">
        <v>3428</v>
      </c>
      <c r="M198" s="45" t="s">
        <v>2309</v>
      </c>
      <c r="N198" s="2">
        <v>1993</v>
      </c>
      <c r="O198" s="67" t="s">
        <v>2311</v>
      </c>
      <c r="P198" s="20">
        <v>353</v>
      </c>
      <c r="Q198" s="45" t="s">
        <v>3443</v>
      </c>
      <c r="R198" s="57" t="s">
        <v>1879</v>
      </c>
      <c r="S198" s="81"/>
      <c r="T198" s="31"/>
    </row>
    <row r="199" spans="2:20" ht="12.75" customHeight="1">
      <c r="B199" s="82" t="s">
        <v>3428</v>
      </c>
      <c r="C199" s="83" t="s">
        <v>2238</v>
      </c>
      <c r="D199" s="84">
        <v>1995</v>
      </c>
      <c r="E199" s="85" t="s">
        <v>2240</v>
      </c>
      <c r="F199" s="86">
        <v>400</v>
      </c>
      <c r="G199" s="83" t="s">
        <v>3464</v>
      </c>
      <c r="H199" s="87" t="s">
        <v>3467</v>
      </c>
      <c r="I199" s="81"/>
      <c r="J199" s="31"/>
      <c r="L199" s="14" t="s">
        <v>3429</v>
      </c>
      <c r="M199" s="45" t="s">
        <v>2307</v>
      </c>
      <c r="N199" s="2">
        <v>1992</v>
      </c>
      <c r="O199" s="67" t="s">
        <v>2312</v>
      </c>
      <c r="P199" s="20">
        <v>352</v>
      </c>
      <c r="Q199" s="45" t="s">
        <v>3490</v>
      </c>
      <c r="R199" s="57" t="s">
        <v>3646</v>
      </c>
      <c r="S199" s="81"/>
      <c r="T199" s="31"/>
    </row>
    <row r="200" spans="2:20" ht="12.75" customHeight="1">
      <c r="B200" s="14"/>
      <c r="C200" s="45"/>
      <c r="D200" s="2"/>
      <c r="E200" s="67"/>
      <c r="F200" s="20"/>
      <c r="G200" s="45"/>
      <c r="H200" s="57"/>
      <c r="I200" s="81"/>
      <c r="J200" s="31"/>
      <c r="L200" s="14" t="s">
        <v>3430</v>
      </c>
      <c r="M200" s="45" t="s">
        <v>2314</v>
      </c>
      <c r="N200" s="2">
        <v>1994</v>
      </c>
      <c r="O200" s="67" t="s">
        <v>2313</v>
      </c>
      <c r="P200" s="20">
        <v>337</v>
      </c>
      <c r="Q200" s="45" t="s">
        <v>3490</v>
      </c>
      <c r="R200" s="57" t="s">
        <v>3649</v>
      </c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 t="s">
        <v>3428</v>
      </c>
      <c r="M201" s="45" t="s">
        <v>2316</v>
      </c>
      <c r="N201" s="2">
        <v>1996</v>
      </c>
      <c r="O201" s="67" t="s">
        <v>2315</v>
      </c>
      <c r="P201" s="20">
        <v>323</v>
      </c>
      <c r="Q201" s="45" t="s">
        <v>3464</v>
      </c>
      <c r="R201" s="57" t="s">
        <v>3467</v>
      </c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 t="s">
        <v>3429</v>
      </c>
      <c r="M202" s="48" t="s">
        <v>2316</v>
      </c>
      <c r="N202" s="13">
        <v>1996</v>
      </c>
      <c r="O202" s="68" t="s">
        <v>2317</v>
      </c>
      <c r="P202" s="21">
        <v>309</v>
      </c>
      <c r="Q202" s="48" t="s">
        <v>3440</v>
      </c>
      <c r="R202" s="58" t="s">
        <v>3441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3171</v>
      </c>
      <c r="C204" s="22">
        <v>5</v>
      </c>
      <c r="E204" s="65" t="s">
        <v>3392</v>
      </c>
      <c r="F204" s="16">
        <f>SUM(F195:F202)</f>
        <v>2601</v>
      </c>
      <c r="J204" s="27"/>
      <c r="L204" s="1" t="s">
        <v>3171</v>
      </c>
      <c r="M204" s="22">
        <v>8</v>
      </c>
      <c r="O204" s="65" t="s">
        <v>3392</v>
      </c>
      <c r="P204" s="16">
        <f>SUM(P195:P202)</f>
        <v>3350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3270</v>
      </c>
      <c r="C206" s="23">
        <f>+C190+C204</f>
        <v>12</v>
      </c>
      <c r="E206" s="65" t="s">
        <v>3394</v>
      </c>
      <c r="F206" s="16">
        <f>+F190+F204</f>
        <v>6493</v>
      </c>
      <c r="J206" s="27"/>
      <c r="L206" s="1" t="s">
        <v>3270</v>
      </c>
      <c r="M206" s="23">
        <f>+M190+M204</f>
        <v>16</v>
      </c>
      <c r="O206" s="65" t="s">
        <v>3394</v>
      </c>
      <c r="P206" s="16">
        <f>+P190+P204</f>
        <v>5839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3271</v>
      </c>
      <c r="C208" s="23">
        <v>3</v>
      </c>
      <c r="J208" s="27"/>
      <c r="L208" s="1" t="s">
        <v>3271</v>
      </c>
      <c r="M208" s="23">
        <v>8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3161</v>
      </c>
      <c r="C212" s="41" t="s">
        <v>3094</v>
      </c>
      <c r="F212" s="156">
        <v>151</v>
      </c>
      <c r="G212" s="156"/>
      <c r="J212" s="27"/>
      <c r="L212" s="4" t="s">
        <v>3161</v>
      </c>
      <c r="M212" s="41"/>
      <c r="P212" s="156"/>
      <c r="Q212" s="156"/>
      <c r="T212" s="27"/>
    </row>
    <row r="213" spans="2:20" ht="12.75" customHeight="1">
      <c r="B213" s="4" t="s">
        <v>3168</v>
      </c>
      <c r="C213" s="41" t="s">
        <v>3295</v>
      </c>
      <c r="F213" s="156"/>
      <c r="G213" s="156"/>
      <c r="J213" s="27"/>
      <c r="L213" s="4" t="s">
        <v>3168</v>
      </c>
      <c r="M213" s="41"/>
      <c r="P213" s="156"/>
      <c r="Q213" s="156"/>
      <c r="T213" s="27"/>
    </row>
    <row r="214" spans="2:20" ht="12.75" customHeight="1">
      <c r="B214" s="5" t="s">
        <v>3169</v>
      </c>
      <c r="C214" s="26">
        <v>2009</v>
      </c>
      <c r="J214" s="27"/>
      <c r="L214" s="5" t="s">
        <v>3169</v>
      </c>
      <c r="M214" s="26"/>
      <c r="T214" s="27"/>
    </row>
    <row r="215" spans="10:20" ht="12.75" customHeight="1">
      <c r="J215" s="27"/>
      <c r="T215" s="27"/>
    </row>
    <row r="216" spans="2:20" ht="12.75" customHeight="1">
      <c r="B216" s="24" t="s">
        <v>3162</v>
      </c>
      <c r="J216" s="27"/>
      <c r="L216" s="24" t="s">
        <v>3162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3170</v>
      </c>
      <c r="C218" s="42" t="s">
        <v>3163</v>
      </c>
      <c r="D218" s="12" t="s">
        <v>3164</v>
      </c>
      <c r="E218" s="61" t="s">
        <v>3165</v>
      </c>
      <c r="F218" s="12" t="s">
        <v>3166</v>
      </c>
      <c r="G218" s="42" t="s">
        <v>3167</v>
      </c>
      <c r="H218" s="52" t="s">
        <v>3391</v>
      </c>
      <c r="I218" s="28"/>
      <c r="J218" s="30"/>
      <c r="L218" s="7" t="s">
        <v>3170</v>
      </c>
      <c r="M218" s="42" t="s">
        <v>3163</v>
      </c>
      <c r="N218" s="12" t="s">
        <v>3164</v>
      </c>
      <c r="O218" s="61" t="s">
        <v>3165</v>
      </c>
      <c r="P218" s="12" t="s">
        <v>3166</v>
      </c>
      <c r="Q218" s="42" t="s">
        <v>3167</v>
      </c>
      <c r="R218" s="52" t="s">
        <v>3391</v>
      </c>
      <c r="S218" s="28"/>
      <c r="T218" s="30"/>
    </row>
    <row r="219" spans="2:20" ht="12.75" customHeight="1">
      <c r="B219" s="8" t="s">
        <v>3428</v>
      </c>
      <c r="C219" s="43" t="s">
        <v>2322</v>
      </c>
      <c r="D219" s="10">
        <v>1992</v>
      </c>
      <c r="E219" s="62" t="s">
        <v>2446</v>
      </c>
      <c r="F219" s="17">
        <v>479</v>
      </c>
      <c r="G219" s="43" t="s">
        <v>3464</v>
      </c>
      <c r="H219" s="53" t="s">
        <v>1119</v>
      </c>
      <c r="I219" s="29"/>
      <c r="J219" s="31"/>
      <c r="L219" s="8"/>
      <c r="M219" s="43"/>
      <c r="N219" s="10"/>
      <c r="O219" s="62"/>
      <c r="P219" s="17"/>
      <c r="Q219" s="43"/>
      <c r="R219" s="53"/>
      <c r="S219" s="29"/>
      <c r="T219" s="31"/>
    </row>
    <row r="220" spans="2:20" ht="12.75" customHeight="1">
      <c r="B220" s="9" t="s">
        <v>3429</v>
      </c>
      <c r="C220" s="44" t="s">
        <v>2325</v>
      </c>
      <c r="D220" s="3">
        <v>1995</v>
      </c>
      <c r="E220" s="63" t="s">
        <v>2324</v>
      </c>
      <c r="F220" s="18">
        <v>415</v>
      </c>
      <c r="G220" s="44" t="s">
        <v>3490</v>
      </c>
      <c r="H220" s="54" t="s">
        <v>1248</v>
      </c>
      <c r="I220" s="29"/>
      <c r="J220" s="31"/>
      <c r="L220" s="9"/>
      <c r="M220" s="44"/>
      <c r="N220" s="3"/>
      <c r="O220" s="63"/>
      <c r="P220" s="18"/>
      <c r="Q220" s="44"/>
      <c r="R220" s="54"/>
      <c r="S220" s="29"/>
      <c r="T220" s="31"/>
    </row>
    <row r="221" spans="2:20" ht="12.75" customHeight="1">
      <c r="B221" s="9" t="s">
        <v>3431</v>
      </c>
      <c r="C221" s="44" t="s">
        <v>2339</v>
      </c>
      <c r="D221" s="3">
        <v>1999</v>
      </c>
      <c r="E221" s="63" t="s">
        <v>2338</v>
      </c>
      <c r="F221" s="18">
        <v>142</v>
      </c>
      <c r="G221" s="44" t="s">
        <v>3464</v>
      </c>
      <c r="H221" s="54" t="s">
        <v>3467</v>
      </c>
      <c r="I221" s="29"/>
      <c r="J221" s="31"/>
      <c r="L221" s="9"/>
      <c r="M221" s="44"/>
      <c r="N221" s="3"/>
      <c r="O221" s="63"/>
      <c r="P221" s="18"/>
      <c r="Q221" s="44"/>
      <c r="R221" s="54"/>
      <c r="S221" s="29"/>
      <c r="T221" s="31"/>
    </row>
    <row r="222" spans="2:20" ht="12.75" customHeight="1">
      <c r="B222" s="9" t="s">
        <v>3432</v>
      </c>
      <c r="C222" s="44" t="s">
        <v>2335</v>
      </c>
      <c r="D222" s="3">
        <v>1995</v>
      </c>
      <c r="E222" s="63" t="s">
        <v>2334</v>
      </c>
      <c r="F222" s="18">
        <v>272</v>
      </c>
      <c r="G222" s="44" t="s">
        <v>3574</v>
      </c>
      <c r="H222" s="54" t="s">
        <v>2016</v>
      </c>
      <c r="I222" s="81"/>
      <c r="J222" s="31"/>
      <c r="L222" s="9"/>
      <c r="M222" s="44"/>
      <c r="N222" s="3"/>
      <c r="O222" s="63"/>
      <c r="P222" s="18"/>
      <c r="Q222" s="44"/>
      <c r="R222" s="54"/>
      <c r="S222" s="81"/>
      <c r="T222" s="31"/>
    </row>
    <row r="223" spans="2:20" ht="12.75" customHeight="1">
      <c r="B223" s="9" t="s">
        <v>3434</v>
      </c>
      <c r="C223" s="44" t="s">
        <v>2322</v>
      </c>
      <c r="D223" s="3">
        <v>1992</v>
      </c>
      <c r="E223" s="63" t="s">
        <v>3831</v>
      </c>
      <c r="F223" s="18">
        <v>461</v>
      </c>
      <c r="G223" s="44" t="s">
        <v>3464</v>
      </c>
      <c r="H223" s="54" t="s">
        <v>1119</v>
      </c>
      <c r="I223" s="81"/>
      <c r="J223" s="31"/>
      <c r="L223" s="9"/>
      <c r="M223" s="44"/>
      <c r="N223" s="3"/>
      <c r="O223" s="63"/>
      <c r="P223" s="18"/>
      <c r="Q223" s="44"/>
      <c r="R223" s="54"/>
      <c r="S223" s="81"/>
      <c r="T223" s="31"/>
    </row>
    <row r="224" spans="2:20" ht="12.75" customHeight="1">
      <c r="B224" s="9" t="s">
        <v>3475</v>
      </c>
      <c r="C224" s="44" t="s">
        <v>2326</v>
      </c>
      <c r="D224" s="3">
        <v>1994</v>
      </c>
      <c r="E224" s="63" t="s">
        <v>1932</v>
      </c>
      <c r="F224" s="18">
        <v>410</v>
      </c>
      <c r="G224" s="44" t="s">
        <v>3490</v>
      </c>
      <c r="H224" s="54" t="s">
        <v>1275</v>
      </c>
      <c r="I224" s="81"/>
      <c r="J224" s="31"/>
      <c r="L224" s="9"/>
      <c r="M224" s="44"/>
      <c r="N224" s="3"/>
      <c r="O224" s="63"/>
      <c r="P224" s="18"/>
      <c r="Q224" s="44"/>
      <c r="R224" s="54"/>
      <c r="S224" s="29"/>
      <c r="T224" s="31"/>
    </row>
    <row r="225" spans="2:20" ht="12.75" customHeight="1">
      <c r="B225" s="9" t="s">
        <v>3476</v>
      </c>
      <c r="C225" s="44" t="s">
        <v>2337</v>
      </c>
      <c r="D225" s="3">
        <v>1994</v>
      </c>
      <c r="E225" s="63" t="s">
        <v>2336</v>
      </c>
      <c r="F225" s="18">
        <v>150</v>
      </c>
      <c r="G225" s="44" t="s">
        <v>3574</v>
      </c>
      <c r="H225" s="54" t="s">
        <v>3589</v>
      </c>
      <c r="I225" s="81"/>
      <c r="J225" s="31"/>
      <c r="L225" s="9"/>
      <c r="M225" s="44"/>
      <c r="N225" s="3"/>
      <c r="O225" s="63"/>
      <c r="P225" s="18"/>
      <c r="Q225" s="44"/>
      <c r="R225" s="54"/>
      <c r="S225" s="81"/>
      <c r="T225" s="31"/>
    </row>
    <row r="226" spans="2:20" ht="12.75" customHeight="1">
      <c r="B226" s="9" t="s">
        <v>3436</v>
      </c>
      <c r="C226" s="44" t="s">
        <v>2331</v>
      </c>
      <c r="D226" s="3">
        <v>1980</v>
      </c>
      <c r="E226" s="63" t="s">
        <v>2330</v>
      </c>
      <c r="F226" s="18">
        <v>352</v>
      </c>
      <c r="G226" s="44" t="s">
        <v>3574</v>
      </c>
      <c r="H226" s="54" t="s">
        <v>2154</v>
      </c>
      <c r="I226" s="29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/>
      <c r="C227" s="44"/>
      <c r="D227" s="3"/>
      <c r="E227" s="63"/>
      <c r="F227" s="18"/>
      <c r="G227" s="44"/>
      <c r="H227" s="54"/>
      <c r="I227" s="29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29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3171</v>
      </c>
      <c r="C232" s="22">
        <v>8</v>
      </c>
      <c r="E232" s="65" t="s">
        <v>3392</v>
      </c>
      <c r="F232" s="16">
        <f>SUM(F219:F230)</f>
        <v>2681</v>
      </c>
      <c r="J232" s="27"/>
      <c r="L232" s="1" t="s">
        <v>3171</v>
      </c>
      <c r="M232" s="22"/>
      <c r="O232" s="65" t="s">
        <v>3392</v>
      </c>
      <c r="P232" s="16">
        <f>SUM(P219:P230)</f>
        <v>0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3393</v>
      </c>
      <c r="J234" s="27"/>
      <c r="L234" s="24" t="s">
        <v>3393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3170</v>
      </c>
      <c r="C236" s="42" t="s">
        <v>3163</v>
      </c>
      <c r="D236" s="12" t="s">
        <v>3164</v>
      </c>
      <c r="E236" s="61" t="s">
        <v>3165</v>
      </c>
      <c r="F236" s="12" t="s">
        <v>3166</v>
      </c>
      <c r="G236" s="42" t="s">
        <v>3167</v>
      </c>
      <c r="H236" s="52" t="s">
        <v>3391</v>
      </c>
      <c r="I236" s="28"/>
      <c r="J236" s="30"/>
      <c r="L236" s="34" t="s">
        <v>3170</v>
      </c>
      <c r="M236" s="42" t="s">
        <v>3163</v>
      </c>
      <c r="N236" s="12" t="s">
        <v>3164</v>
      </c>
      <c r="O236" s="61" t="s">
        <v>3165</v>
      </c>
      <c r="P236" s="12" t="s">
        <v>3166</v>
      </c>
      <c r="Q236" s="42" t="s">
        <v>3167</v>
      </c>
      <c r="R236" s="52" t="s">
        <v>3391</v>
      </c>
      <c r="S236" s="28"/>
      <c r="T236" s="30"/>
    </row>
    <row r="237" spans="2:20" ht="12.75" customHeight="1">
      <c r="B237" s="35" t="s">
        <v>3573</v>
      </c>
      <c r="C237" s="47" t="s">
        <v>1750</v>
      </c>
      <c r="D237" s="32">
        <v>1994</v>
      </c>
      <c r="E237" s="66" t="s">
        <v>3593</v>
      </c>
      <c r="F237" s="33">
        <v>491</v>
      </c>
      <c r="G237" s="47" t="s">
        <v>3574</v>
      </c>
      <c r="H237" s="56" t="s">
        <v>2702</v>
      </c>
      <c r="I237" s="29"/>
      <c r="J237" s="31"/>
      <c r="L237" s="35"/>
      <c r="M237" s="47"/>
      <c r="N237" s="32"/>
      <c r="O237" s="66"/>
      <c r="P237" s="33"/>
      <c r="Q237" s="47"/>
      <c r="R237" s="56"/>
      <c r="S237" s="29"/>
      <c r="T237" s="31"/>
    </row>
    <row r="238" spans="2:20" ht="12.75" customHeight="1">
      <c r="B238" s="14" t="s">
        <v>3573</v>
      </c>
      <c r="C238" s="45" t="s">
        <v>2326</v>
      </c>
      <c r="D238" s="2">
        <v>1994</v>
      </c>
      <c r="E238" s="67" t="s">
        <v>1013</v>
      </c>
      <c r="F238" s="20">
        <v>460</v>
      </c>
      <c r="G238" s="45" t="s">
        <v>3574</v>
      </c>
      <c r="H238" s="57" t="s">
        <v>2702</v>
      </c>
      <c r="I238" s="29"/>
      <c r="J238" s="31"/>
      <c r="L238" s="14"/>
      <c r="M238" s="45"/>
      <c r="N238" s="2"/>
      <c r="O238" s="67"/>
      <c r="P238" s="20"/>
      <c r="Q238" s="45"/>
      <c r="R238" s="57"/>
      <c r="S238" s="29"/>
      <c r="T238" s="31"/>
    </row>
    <row r="239" spans="2:20" ht="12.75" customHeight="1">
      <c r="B239" s="14" t="s">
        <v>3573</v>
      </c>
      <c r="C239" s="45" t="s">
        <v>2323</v>
      </c>
      <c r="D239" s="2">
        <v>1987</v>
      </c>
      <c r="E239" s="67" t="s">
        <v>1014</v>
      </c>
      <c r="F239" s="20">
        <v>433</v>
      </c>
      <c r="G239" s="45" t="s">
        <v>3574</v>
      </c>
      <c r="H239" s="57" t="s">
        <v>1908</v>
      </c>
      <c r="I239" s="29"/>
      <c r="J239" s="31"/>
      <c r="L239" s="14"/>
      <c r="M239" s="45"/>
      <c r="N239" s="2"/>
      <c r="O239" s="67"/>
      <c r="P239" s="20"/>
      <c r="Q239" s="45"/>
      <c r="R239" s="57"/>
      <c r="S239" s="29"/>
      <c r="T239" s="31"/>
    </row>
    <row r="240" spans="2:20" ht="12.75" customHeight="1">
      <c r="B240" s="14" t="s">
        <v>3573</v>
      </c>
      <c r="C240" s="45" t="s">
        <v>2322</v>
      </c>
      <c r="D240" s="2">
        <v>1992</v>
      </c>
      <c r="E240" s="67" t="s">
        <v>2327</v>
      </c>
      <c r="F240" s="20">
        <v>390</v>
      </c>
      <c r="G240" s="45" t="s">
        <v>3574</v>
      </c>
      <c r="H240" s="57" t="s">
        <v>3582</v>
      </c>
      <c r="I240" s="81"/>
      <c r="J240" s="31"/>
      <c r="L240" s="14"/>
      <c r="M240" s="45"/>
      <c r="N240" s="2"/>
      <c r="O240" s="67"/>
      <c r="P240" s="20"/>
      <c r="Q240" s="45"/>
      <c r="R240" s="57"/>
      <c r="S240" s="81"/>
      <c r="T240" s="31"/>
    </row>
    <row r="241" spans="2:20" ht="12.75" customHeight="1">
      <c r="B241" s="14" t="s">
        <v>3434</v>
      </c>
      <c r="C241" s="45" t="s">
        <v>2326</v>
      </c>
      <c r="D241" s="2">
        <v>1994</v>
      </c>
      <c r="E241" s="67" t="s">
        <v>3498</v>
      </c>
      <c r="F241" s="20">
        <v>353</v>
      </c>
      <c r="G241" s="45" t="s">
        <v>3464</v>
      </c>
      <c r="H241" s="57" t="s">
        <v>1119</v>
      </c>
      <c r="I241" s="81"/>
      <c r="J241" s="31"/>
      <c r="L241" s="82"/>
      <c r="M241" s="83"/>
      <c r="N241" s="84"/>
      <c r="O241" s="85"/>
      <c r="P241" s="86"/>
      <c r="Q241" s="83"/>
      <c r="R241" s="87"/>
      <c r="S241" s="81"/>
      <c r="T241" s="31"/>
    </row>
    <row r="242" spans="2:20" ht="12.75" customHeight="1">
      <c r="B242" s="14" t="s">
        <v>3434</v>
      </c>
      <c r="C242" s="45" t="s">
        <v>2325</v>
      </c>
      <c r="D242" s="2">
        <v>1995</v>
      </c>
      <c r="E242" s="67" t="s">
        <v>3498</v>
      </c>
      <c r="F242" s="20">
        <v>353</v>
      </c>
      <c r="G242" s="45" t="s">
        <v>3440</v>
      </c>
      <c r="H242" s="57" t="s">
        <v>1523</v>
      </c>
      <c r="I242" s="81"/>
      <c r="J242" s="31"/>
      <c r="L242" s="14"/>
      <c r="M242" s="45"/>
      <c r="N242" s="2"/>
      <c r="O242" s="67"/>
      <c r="P242" s="20"/>
      <c r="Q242" s="45"/>
      <c r="R242" s="57"/>
      <c r="S242" s="81"/>
      <c r="T242" s="31"/>
    </row>
    <row r="243" spans="2:20" ht="12.75" customHeight="1">
      <c r="B243" s="14" t="s">
        <v>3428</v>
      </c>
      <c r="C243" s="45" t="s">
        <v>2333</v>
      </c>
      <c r="D243" s="2">
        <v>1994</v>
      </c>
      <c r="E243" s="67" t="s">
        <v>2332</v>
      </c>
      <c r="F243" s="20">
        <v>345</v>
      </c>
      <c r="G243" s="45" t="s">
        <v>3440</v>
      </c>
      <c r="H243" s="57" t="s">
        <v>1523</v>
      </c>
      <c r="I243" s="81"/>
      <c r="J243" s="31"/>
      <c r="L243" s="14"/>
      <c r="M243" s="45"/>
      <c r="N243" s="2"/>
      <c r="O243" s="67"/>
      <c r="P243" s="20"/>
      <c r="Q243" s="45"/>
      <c r="R243" s="57"/>
      <c r="S243" s="81"/>
      <c r="T243" s="31"/>
    </row>
    <row r="244" spans="2:20" ht="12.75" customHeight="1" thickBot="1">
      <c r="B244" s="15" t="s">
        <v>1554</v>
      </c>
      <c r="C244" s="48" t="s">
        <v>2322</v>
      </c>
      <c r="D244" s="13">
        <v>1992</v>
      </c>
      <c r="E244" s="68" t="s">
        <v>2413</v>
      </c>
      <c r="F244" s="21">
        <v>322</v>
      </c>
      <c r="G244" s="48" t="s">
        <v>3486</v>
      </c>
      <c r="H244" s="58" t="s">
        <v>3487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3171</v>
      </c>
      <c r="C246" s="22">
        <v>8</v>
      </c>
      <c r="E246" s="65" t="s">
        <v>3392</v>
      </c>
      <c r="F246" s="16">
        <f>SUM(F237:F244)</f>
        <v>3147</v>
      </c>
      <c r="J246" s="27"/>
      <c r="L246" s="1" t="s">
        <v>3171</v>
      </c>
      <c r="M246" s="22"/>
      <c r="O246" s="65" t="s">
        <v>3392</v>
      </c>
      <c r="P246" s="16">
        <f>SUM(P237:P244)</f>
        <v>0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3270</v>
      </c>
      <c r="C248" s="23">
        <f>+C232+C246</f>
        <v>16</v>
      </c>
      <c r="E248" s="65" t="s">
        <v>3394</v>
      </c>
      <c r="F248" s="16">
        <f>+F232+F246</f>
        <v>5828</v>
      </c>
      <c r="J248" s="27"/>
      <c r="L248" s="1" t="s">
        <v>3270</v>
      </c>
      <c r="M248" s="23">
        <f>+M232+M246</f>
        <v>0</v>
      </c>
      <c r="O248" s="65" t="s">
        <v>3394</v>
      </c>
      <c r="P248" s="16">
        <f>+P232+P246</f>
        <v>0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3271</v>
      </c>
      <c r="C250" s="23">
        <v>11</v>
      </c>
      <c r="J250" s="27"/>
      <c r="L250" s="1" t="s">
        <v>3271</v>
      </c>
      <c r="M250" s="23"/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</sheetData>
  <mergeCells count="12">
    <mergeCell ref="P128:Q129"/>
    <mergeCell ref="F128:G129"/>
    <mergeCell ref="F212:G213"/>
    <mergeCell ref="P212:Q213"/>
    <mergeCell ref="F170:G171"/>
    <mergeCell ref="P170:Q171"/>
    <mergeCell ref="P44:Q45"/>
    <mergeCell ref="F44:G45"/>
    <mergeCell ref="F86:G87"/>
    <mergeCell ref="P2:Q3"/>
    <mergeCell ref="F2:G3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workbookViewId="0" topLeftCell="D1">
      <selection activeCell="P4" sqref="P4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3.4218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3161</v>
      </c>
      <c r="C2" s="41" t="s">
        <v>3315</v>
      </c>
      <c r="F2" s="156">
        <v>48</v>
      </c>
      <c r="G2" s="156"/>
      <c r="J2" s="27"/>
      <c r="L2" s="4" t="s">
        <v>3161</v>
      </c>
      <c r="M2" s="41" t="s">
        <v>3321</v>
      </c>
      <c r="P2" s="156">
        <v>56</v>
      </c>
      <c r="Q2" s="156"/>
      <c r="T2" s="27"/>
    </row>
    <row r="3" spans="2:20" ht="12.75" customHeight="1">
      <c r="B3" s="4" t="s">
        <v>3168</v>
      </c>
      <c r="C3" s="41" t="s">
        <v>3296</v>
      </c>
      <c r="F3" s="156"/>
      <c r="G3" s="156"/>
      <c r="J3" s="27"/>
      <c r="L3" s="4" t="s">
        <v>3168</v>
      </c>
      <c r="M3" s="41" t="s">
        <v>3296</v>
      </c>
      <c r="P3" s="156"/>
      <c r="Q3" s="156"/>
      <c r="T3" s="27"/>
    </row>
    <row r="4" spans="2:20" ht="12.75" customHeight="1">
      <c r="B4" s="5" t="s">
        <v>3169</v>
      </c>
      <c r="C4" s="26">
        <v>2009</v>
      </c>
      <c r="J4" s="27"/>
      <c r="L4" s="5" t="s">
        <v>3169</v>
      </c>
      <c r="M4" s="26">
        <v>2009</v>
      </c>
      <c r="T4" s="27"/>
    </row>
    <row r="5" spans="10:20" ht="12.75" customHeight="1">
      <c r="J5" s="27"/>
      <c r="T5" s="27"/>
    </row>
    <row r="6" spans="2:20" ht="12.75" customHeight="1">
      <c r="B6" s="24" t="s">
        <v>3162</v>
      </c>
      <c r="J6" s="27"/>
      <c r="L6" s="24" t="s">
        <v>3162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3170</v>
      </c>
      <c r="C8" s="42" t="s">
        <v>3163</v>
      </c>
      <c r="D8" s="12" t="s">
        <v>3164</v>
      </c>
      <c r="E8" s="61" t="s">
        <v>3165</v>
      </c>
      <c r="F8" s="12" t="s">
        <v>3166</v>
      </c>
      <c r="G8" s="42" t="s">
        <v>3167</v>
      </c>
      <c r="H8" s="52" t="s">
        <v>3391</v>
      </c>
      <c r="I8" s="28"/>
      <c r="J8" s="30"/>
      <c r="L8" s="7" t="s">
        <v>3170</v>
      </c>
      <c r="M8" s="42" t="s">
        <v>3163</v>
      </c>
      <c r="N8" s="12" t="s">
        <v>3164</v>
      </c>
      <c r="O8" s="61" t="s">
        <v>3165</v>
      </c>
      <c r="P8" s="12" t="s">
        <v>3166</v>
      </c>
      <c r="Q8" s="42" t="s">
        <v>3167</v>
      </c>
      <c r="R8" s="52" t="s">
        <v>3391</v>
      </c>
      <c r="S8" s="28"/>
      <c r="T8" s="30"/>
    </row>
    <row r="9" spans="2:20" ht="12.75" customHeight="1">
      <c r="B9" s="8" t="s">
        <v>3428</v>
      </c>
      <c r="C9" s="43" t="s">
        <v>1005</v>
      </c>
      <c r="D9" s="10">
        <v>1993</v>
      </c>
      <c r="E9" s="62" t="s">
        <v>3466</v>
      </c>
      <c r="F9" s="17">
        <v>578</v>
      </c>
      <c r="G9" s="43" t="s">
        <v>3443</v>
      </c>
      <c r="H9" s="53" t="s">
        <v>3444</v>
      </c>
      <c r="I9" s="29"/>
      <c r="J9" s="31"/>
      <c r="L9" s="8" t="s">
        <v>3428</v>
      </c>
      <c r="M9" s="43" t="s">
        <v>3803</v>
      </c>
      <c r="N9" s="10">
        <v>1994</v>
      </c>
      <c r="O9" s="62" t="s">
        <v>3588</v>
      </c>
      <c r="P9" s="17">
        <v>671</v>
      </c>
      <c r="Q9" s="43" t="s">
        <v>3751</v>
      </c>
      <c r="R9" s="53" t="s">
        <v>3487</v>
      </c>
      <c r="S9" s="29"/>
      <c r="T9" s="31"/>
    </row>
    <row r="10" spans="2:20" ht="12.75" customHeight="1">
      <c r="B10" s="9" t="s">
        <v>3429</v>
      </c>
      <c r="C10" s="44" t="s">
        <v>1005</v>
      </c>
      <c r="D10" s="3">
        <v>1993</v>
      </c>
      <c r="E10" s="63" t="s">
        <v>3578</v>
      </c>
      <c r="F10" s="18">
        <v>573</v>
      </c>
      <c r="G10" s="44" t="s">
        <v>3443</v>
      </c>
      <c r="H10" s="54" t="s">
        <v>3493</v>
      </c>
      <c r="I10" s="29"/>
      <c r="J10" s="31"/>
      <c r="L10" s="9" t="s">
        <v>3429</v>
      </c>
      <c r="M10" s="44" t="s">
        <v>3803</v>
      </c>
      <c r="N10" s="3">
        <v>1994</v>
      </c>
      <c r="O10" s="63" t="s">
        <v>500</v>
      </c>
      <c r="P10" s="18">
        <v>694</v>
      </c>
      <c r="Q10" s="44" t="s">
        <v>501</v>
      </c>
      <c r="R10" s="54" t="s">
        <v>494</v>
      </c>
      <c r="S10" s="29"/>
      <c r="T10" s="31"/>
    </row>
    <row r="11" spans="2:20" ht="12.75" customHeight="1">
      <c r="B11" s="9" t="s">
        <v>3430</v>
      </c>
      <c r="C11" s="44" t="s">
        <v>1005</v>
      </c>
      <c r="D11" s="3">
        <v>1993</v>
      </c>
      <c r="E11" s="63" t="s">
        <v>1861</v>
      </c>
      <c r="F11" s="18">
        <v>502</v>
      </c>
      <c r="G11" s="44" t="s">
        <v>1732</v>
      </c>
      <c r="H11" s="54" t="s">
        <v>3513</v>
      </c>
      <c r="I11" s="29"/>
      <c r="J11" s="31"/>
      <c r="L11" s="9" t="s">
        <v>3430</v>
      </c>
      <c r="M11" s="44" t="s">
        <v>3803</v>
      </c>
      <c r="N11" s="3">
        <v>1994</v>
      </c>
      <c r="O11" s="63" t="s">
        <v>507</v>
      </c>
      <c r="P11" s="18">
        <v>755</v>
      </c>
      <c r="Q11" s="44" t="s">
        <v>501</v>
      </c>
      <c r="R11" s="54" t="s">
        <v>3711</v>
      </c>
      <c r="S11" s="29"/>
      <c r="T11" s="31"/>
    </row>
    <row r="12" spans="2:20" ht="12.75" customHeight="1">
      <c r="B12" s="9" t="s">
        <v>3431</v>
      </c>
      <c r="C12" s="44" t="s">
        <v>1019</v>
      </c>
      <c r="D12" s="3">
        <v>1992</v>
      </c>
      <c r="E12" s="63" t="s">
        <v>1716</v>
      </c>
      <c r="F12" s="18">
        <v>149</v>
      </c>
      <c r="G12" s="44" t="s">
        <v>1007</v>
      </c>
      <c r="H12" s="54" t="s">
        <v>1714</v>
      </c>
      <c r="I12" s="81"/>
      <c r="J12" s="31"/>
      <c r="L12" s="9" t="s">
        <v>3431</v>
      </c>
      <c r="M12" s="44" t="s">
        <v>3803</v>
      </c>
      <c r="N12" s="3">
        <v>1994</v>
      </c>
      <c r="O12" s="63" t="s">
        <v>3804</v>
      </c>
      <c r="P12" s="18">
        <v>672</v>
      </c>
      <c r="Q12" s="44" t="s">
        <v>3723</v>
      </c>
      <c r="R12" s="54" t="s">
        <v>3695</v>
      </c>
      <c r="S12" s="81"/>
      <c r="T12" s="31"/>
    </row>
    <row r="13" spans="2:20" ht="12.75" customHeight="1">
      <c r="B13" s="9" t="s">
        <v>3432</v>
      </c>
      <c r="C13" s="44" t="s">
        <v>1019</v>
      </c>
      <c r="D13" s="3">
        <v>1992</v>
      </c>
      <c r="E13" s="63" t="s">
        <v>1020</v>
      </c>
      <c r="F13" s="18">
        <v>225</v>
      </c>
      <c r="G13" s="44" t="s">
        <v>1007</v>
      </c>
      <c r="H13" s="54" t="s">
        <v>3491</v>
      </c>
      <c r="I13" s="81"/>
      <c r="J13" s="31"/>
      <c r="L13" s="9" t="s">
        <v>3432</v>
      </c>
      <c r="M13" s="44" t="s">
        <v>3803</v>
      </c>
      <c r="N13" s="3">
        <v>1994</v>
      </c>
      <c r="O13" s="63" t="s">
        <v>3805</v>
      </c>
      <c r="P13" s="18">
        <v>615</v>
      </c>
      <c r="Q13" s="44" t="s">
        <v>3443</v>
      </c>
      <c r="R13" s="54" t="s">
        <v>3468</v>
      </c>
      <c r="S13" s="81"/>
      <c r="T13" s="31"/>
    </row>
    <row r="14" spans="2:20" ht="12.75" customHeight="1">
      <c r="B14" s="9" t="s">
        <v>3765</v>
      </c>
      <c r="C14" s="44" t="s">
        <v>508</v>
      </c>
      <c r="D14" s="3">
        <v>1993</v>
      </c>
      <c r="E14" s="63" t="s">
        <v>1008</v>
      </c>
      <c r="F14" s="18">
        <v>547</v>
      </c>
      <c r="G14" s="44" t="s">
        <v>501</v>
      </c>
      <c r="H14" s="54" t="s">
        <v>3711</v>
      </c>
      <c r="I14" s="81"/>
      <c r="J14" s="31"/>
      <c r="L14" s="9" t="s">
        <v>3434</v>
      </c>
      <c r="M14" s="44" t="s">
        <v>3806</v>
      </c>
      <c r="N14" s="3">
        <v>1992</v>
      </c>
      <c r="O14" s="63" t="s">
        <v>3583</v>
      </c>
      <c r="P14" s="18">
        <v>560</v>
      </c>
      <c r="Q14" s="44" t="s">
        <v>3807</v>
      </c>
      <c r="R14" s="54" t="s">
        <v>3614</v>
      </c>
      <c r="S14" s="29"/>
      <c r="T14" s="31"/>
    </row>
    <row r="15" spans="2:20" ht="12.75" customHeight="1">
      <c r="B15" s="9" t="s">
        <v>3433</v>
      </c>
      <c r="C15" s="44" t="s">
        <v>508</v>
      </c>
      <c r="D15" s="3">
        <v>1993</v>
      </c>
      <c r="E15" s="63" t="s">
        <v>1016</v>
      </c>
      <c r="F15" s="18">
        <v>426</v>
      </c>
      <c r="G15" s="44" t="s">
        <v>501</v>
      </c>
      <c r="H15" s="54" t="s">
        <v>494</v>
      </c>
      <c r="I15" s="81"/>
      <c r="J15" s="31"/>
      <c r="L15" s="9" t="s">
        <v>3475</v>
      </c>
      <c r="M15" s="44" t="s">
        <v>3811</v>
      </c>
      <c r="N15" s="3">
        <v>1974</v>
      </c>
      <c r="O15" s="63" t="s">
        <v>3523</v>
      </c>
      <c r="P15" s="18">
        <v>364</v>
      </c>
      <c r="Q15" s="44" t="s">
        <v>3807</v>
      </c>
      <c r="R15" s="54" t="s">
        <v>3614</v>
      </c>
      <c r="S15" s="81"/>
      <c r="T15" s="31"/>
    </row>
    <row r="16" spans="2:20" ht="12.75" customHeight="1">
      <c r="B16" s="9" t="s">
        <v>3434</v>
      </c>
      <c r="C16" s="44" t="s">
        <v>508</v>
      </c>
      <c r="D16" s="3">
        <v>1993</v>
      </c>
      <c r="E16" s="63" t="s">
        <v>3583</v>
      </c>
      <c r="F16" s="18">
        <v>560</v>
      </c>
      <c r="G16" s="44" t="s">
        <v>3751</v>
      </c>
      <c r="H16" s="54" t="s">
        <v>3451</v>
      </c>
      <c r="I16" s="29"/>
      <c r="J16" s="31"/>
      <c r="L16" s="9" t="s">
        <v>3436</v>
      </c>
      <c r="M16" s="44" t="s">
        <v>3820</v>
      </c>
      <c r="N16" s="3">
        <v>1984</v>
      </c>
      <c r="O16" s="63" t="s">
        <v>3819</v>
      </c>
      <c r="P16" s="18">
        <v>373</v>
      </c>
      <c r="Q16" s="44" t="s">
        <v>3807</v>
      </c>
      <c r="R16" s="54" t="s">
        <v>3614</v>
      </c>
      <c r="S16" s="81"/>
      <c r="T16" s="31"/>
    </row>
    <row r="17" spans="2:20" ht="12.75" customHeight="1">
      <c r="B17" s="9" t="s">
        <v>3475</v>
      </c>
      <c r="C17" s="44" t="s">
        <v>508</v>
      </c>
      <c r="D17" s="3">
        <v>1993</v>
      </c>
      <c r="E17" s="63" t="s">
        <v>1004</v>
      </c>
      <c r="F17" s="18">
        <v>674</v>
      </c>
      <c r="G17" s="44" t="s">
        <v>501</v>
      </c>
      <c r="H17" s="54" t="s">
        <v>494</v>
      </c>
      <c r="I17" s="29"/>
      <c r="J17" s="31"/>
      <c r="L17" s="9" t="s">
        <v>3437</v>
      </c>
      <c r="M17" s="44" t="s">
        <v>3806</v>
      </c>
      <c r="N17" s="3">
        <v>1992</v>
      </c>
      <c r="O17" s="63" t="s">
        <v>3817</v>
      </c>
      <c r="P17" s="18">
        <v>394</v>
      </c>
      <c r="Q17" s="44" t="s">
        <v>3807</v>
      </c>
      <c r="R17" s="54" t="s">
        <v>3818</v>
      </c>
      <c r="S17" s="81"/>
      <c r="T17" s="31"/>
    </row>
    <row r="18" spans="2:20" ht="12.75" customHeight="1">
      <c r="B18" s="9" t="s">
        <v>3476</v>
      </c>
      <c r="C18" s="44" t="s">
        <v>508</v>
      </c>
      <c r="D18" s="3">
        <v>1993</v>
      </c>
      <c r="E18" s="63" t="s">
        <v>1437</v>
      </c>
      <c r="F18" s="18">
        <v>615</v>
      </c>
      <c r="G18" s="44" t="s">
        <v>3447</v>
      </c>
      <c r="H18" s="54" t="s">
        <v>1439</v>
      </c>
      <c r="I18" s="29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3436</v>
      </c>
      <c r="C19" s="44" t="s">
        <v>1518</v>
      </c>
      <c r="D19" s="3">
        <v>1958</v>
      </c>
      <c r="E19" s="63" t="s">
        <v>1295</v>
      </c>
      <c r="F19" s="18">
        <v>477</v>
      </c>
      <c r="G19" s="44" t="s">
        <v>1007</v>
      </c>
      <c r="H19" s="54" t="s">
        <v>1108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3437</v>
      </c>
      <c r="C20" s="46" t="s">
        <v>1294</v>
      </c>
      <c r="D20" s="11">
        <v>1966</v>
      </c>
      <c r="E20" s="64" t="s">
        <v>1296</v>
      </c>
      <c r="F20" s="19">
        <v>323</v>
      </c>
      <c r="G20" s="46" t="s">
        <v>1129</v>
      </c>
      <c r="H20" s="55" t="s">
        <v>1248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3171</v>
      </c>
      <c r="C22" s="22">
        <v>12</v>
      </c>
      <c r="E22" s="65" t="s">
        <v>3392</v>
      </c>
      <c r="F22" s="16">
        <f>SUM(F9:F20)</f>
        <v>5649</v>
      </c>
      <c r="J22" s="27"/>
      <c r="L22" s="1" t="s">
        <v>3171</v>
      </c>
      <c r="M22" s="22">
        <v>9</v>
      </c>
      <c r="O22" s="65" t="s">
        <v>3392</v>
      </c>
      <c r="P22" s="16">
        <f>SUM(P9:P20)</f>
        <v>5098</v>
      </c>
      <c r="T22" s="27"/>
    </row>
    <row r="23" spans="10:20" ht="12.75" customHeight="1">
      <c r="J23" s="27"/>
      <c r="T23" s="27"/>
    </row>
    <row r="24" spans="2:20" ht="12.75" customHeight="1">
      <c r="B24" s="24" t="s">
        <v>3393</v>
      </c>
      <c r="J24" s="27"/>
      <c r="L24" s="24" t="s">
        <v>3393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3170</v>
      </c>
      <c r="C26" s="42" t="s">
        <v>3163</v>
      </c>
      <c r="D26" s="12" t="s">
        <v>3164</v>
      </c>
      <c r="E26" s="61" t="s">
        <v>3165</v>
      </c>
      <c r="F26" s="12" t="s">
        <v>3166</v>
      </c>
      <c r="G26" s="42" t="s">
        <v>3167</v>
      </c>
      <c r="H26" s="52" t="s">
        <v>3391</v>
      </c>
      <c r="I26" s="28"/>
      <c r="J26" s="30"/>
      <c r="L26" s="34" t="s">
        <v>3170</v>
      </c>
      <c r="M26" s="42" t="s">
        <v>3163</v>
      </c>
      <c r="N26" s="12" t="s">
        <v>3164</v>
      </c>
      <c r="O26" s="61" t="s">
        <v>3165</v>
      </c>
      <c r="P26" s="12" t="s">
        <v>3166</v>
      </c>
      <c r="Q26" s="42" t="s">
        <v>3167</v>
      </c>
      <c r="R26" s="52" t="s">
        <v>3391</v>
      </c>
      <c r="S26" s="28"/>
      <c r="T26" s="30"/>
    </row>
    <row r="27" spans="2:20" ht="12.75" customHeight="1">
      <c r="B27" s="35" t="s">
        <v>3428</v>
      </c>
      <c r="C27" s="47" t="s">
        <v>1177</v>
      </c>
      <c r="D27" s="32">
        <v>1994</v>
      </c>
      <c r="E27" s="66" t="s">
        <v>1006</v>
      </c>
      <c r="F27" s="33">
        <v>562</v>
      </c>
      <c r="G27" s="47" t="s">
        <v>1007</v>
      </c>
      <c r="H27" s="56" t="s">
        <v>80</v>
      </c>
      <c r="I27" s="29"/>
      <c r="J27" s="31"/>
      <c r="L27" s="35" t="s">
        <v>3573</v>
      </c>
      <c r="M27" s="47" t="s">
        <v>3808</v>
      </c>
      <c r="N27" s="32">
        <v>1976</v>
      </c>
      <c r="O27" s="66" t="s">
        <v>3809</v>
      </c>
      <c r="P27" s="33">
        <v>515</v>
      </c>
      <c r="Q27" s="47" t="s">
        <v>3807</v>
      </c>
      <c r="R27" s="56" t="s">
        <v>3810</v>
      </c>
      <c r="S27" s="29"/>
      <c r="T27" s="31"/>
    </row>
    <row r="28" spans="2:20" ht="12.75" customHeight="1">
      <c r="B28" s="14" t="s">
        <v>3429</v>
      </c>
      <c r="C28" s="45" t="s">
        <v>1177</v>
      </c>
      <c r="D28" s="2">
        <v>1994</v>
      </c>
      <c r="E28" s="67" t="s">
        <v>1009</v>
      </c>
      <c r="F28" s="20">
        <v>486</v>
      </c>
      <c r="G28" s="45" t="s">
        <v>3443</v>
      </c>
      <c r="H28" s="57" t="s">
        <v>3493</v>
      </c>
      <c r="I28" s="29"/>
      <c r="J28" s="31"/>
      <c r="L28" s="14" t="s">
        <v>3573</v>
      </c>
      <c r="M28" s="45" t="s">
        <v>3811</v>
      </c>
      <c r="N28" s="2">
        <v>1974</v>
      </c>
      <c r="O28" s="67" t="s">
        <v>3801</v>
      </c>
      <c r="P28" s="20">
        <v>503</v>
      </c>
      <c r="Q28" s="45" t="s">
        <v>3807</v>
      </c>
      <c r="R28" s="57" t="s">
        <v>3810</v>
      </c>
      <c r="S28" s="29"/>
      <c r="T28" s="31"/>
    </row>
    <row r="29" spans="2:20" ht="12.75" customHeight="1">
      <c r="B29" s="14" t="s">
        <v>3437</v>
      </c>
      <c r="C29" s="45" t="s">
        <v>1011</v>
      </c>
      <c r="D29" s="2">
        <v>1988</v>
      </c>
      <c r="E29" s="67" t="s">
        <v>1010</v>
      </c>
      <c r="F29" s="20">
        <v>472</v>
      </c>
      <c r="G29" s="45" t="s">
        <v>1007</v>
      </c>
      <c r="H29" s="57" t="s">
        <v>3491</v>
      </c>
      <c r="I29" s="29"/>
      <c r="J29" s="31"/>
      <c r="L29" s="14" t="s">
        <v>3626</v>
      </c>
      <c r="M29" s="45" t="s">
        <v>3806</v>
      </c>
      <c r="N29" s="2">
        <v>1992</v>
      </c>
      <c r="O29" s="67" t="s">
        <v>3623</v>
      </c>
      <c r="P29" s="20">
        <v>503</v>
      </c>
      <c r="Q29" s="45" t="s">
        <v>3807</v>
      </c>
      <c r="R29" s="57" t="s">
        <v>3810</v>
      </c>
      <c r="S29" s="29"/>
      <c r="T29" s="31"/>
    </row>
    <row r="30" spans="2:20" ht="12.75" customHeight="1">
      <c r="B30" s="82" t="s">
        <v>3573</v>
      </c>
      <c r="C30" s="83" t="s">
        <v>1012</v>
      </c>
      <c r="D30" s="84">
        <v>1976</v>
      </c>
      <c r="E30" s="85" t="s">
        <v>1013</v>
      </c>
      <c r="F30" s="86">
        <v>460</v>
      </c>
      <c r="G30" s="83" t="s">
        <v>1007</v>
      </c>
      <c r="H30" s="87" t="s">
        <v>455</v>
      </c>
      <c r="I30" s="81"/>
      <c r="J30" s="31"/>
      <c r="L30" s="14" t="s">
        <v>3573</v>
      </c>
      <c r="M30" s="45" t="s">
        <v>3812</v>
      </c>
      <c r="N30" s="2">
        <v>1971</v>
      </c>
      <c r="O30" s="67" t="s">
        <v>3779</v>
      </c>
      <c r="P30" s="20">
        <v>497</v>
      </c>
      <c r="Q30" s="45" t="s">
        <v>3807</v>
      </c>
      <c r="R30" s="57" t="s">
        <v>3810</v>
      </c>
      <c r="S30" s="81"/>
      <c r="T30" s="31"/>
    </row>
    <row r="31" spans="2:20" ht="12.75" customHeight="1">
      <c r="B31" s="144" t="s">
        <v>3476</v>
      </c>
      <c r="C31" s="145" t="s">
        <v>1005</v>
      </c>
      <c r="D31" s="146">
        <v>1993</v>
      </c>
      <c r="E31" s="147" t="s">
        <v>2105</v>
      </c>
      <c r="F31" s="148">
        <v>447</v>
      </c>
      <c r="G31" s="145" t="s">
        <v>1007</v>
      </c>
      <c r="H31" s="149" t="s">
        <v>1084</v>
      </c>
      <c r="I31" s="81"/>
      <c r="J31" s="31"/>
      <c r="L31" s="14" t="s">
        <v>3428</v>
      </c>
      <c r="M31" s="45" t="s">
        <v>3811</v>
      </c>
      <c r="N31" s="2">
        <v>1974</v>
      </c>
      <c r="O31" s="67" t="s">
        <v>3813</v>
      </c>
      <c r="P31" s="20">
        <v>481</v>
      </c>
      <c r="Q31" s="45" t="s">
        <v>3807</v>
      </c>
      <c r="R31" s="57" t="s">
        <v>3614</v>
      </c>
      <c r="S31" s="81"/>
      <c r="T31" s="31"/>
    </row>
    <row r="32" spans="2:20" ht="12.75" customHeight="1">
      <c r="B32" s="14" t="s">
        <v>3573</v>
      </c>
      <c r="C32" s="45" t="s">
        <v>1015</v>
      </c>
      <c r="D32" s="2">
        <v>1990</v>
      </c>
      <c r="E32" s="67" t="s">
        <v>1014</v>
      </c>
      <c r="F32" s="20">
        <v>433</v>
      </c>
      <c r="G32" s="45" t="s">
        <v>1007</v>
      </c>
      <c r="H32" s="57" t="s">
        <v>455</v>
      </c>
      <c r="I32" s="81"/>
      <c r="J32" s="31"/>
      <c r="L32" s="14" t="s">
        <v>3573</v>
      </c>
      <c r="M32" s="45" t="s">
        <v>3806</v>
      </c>
      <c r="N32" s="2">
        <v>1992</v>
      </c>
      <c r="O32" s="67" t="s">
        <v>3814</v>
      </c>
      <c r="P32" s="20">
        <v>478</v>
      </c>
      <c r="Q32" s="45" t="s">
        <v>3807</v>
      </c>
      <c r="R32" s="57" t="s">
        <v>3810</v>
      </c>
      <c r="S32" s="81"/>
      <c r="T32" s="31"/>
    </row>
    <row r="33" spans="2:20" ht="12.75" customHeight="1">
      <c r="B33" s="14" t="s">
        <v>3626</v>
      </c>
      <c r="C33" s="45" t="s">
        <v>1017</v>
      </c>
      <c r="D33" s="2">
        <v>1989</v>
      </c>
      <c r="E33" s="67" t="s">
        <v>3885</v>
      </c>
      <c r="F33" s="20">
        <v>357</v>
      </c>
      <c r="G33" s="45" t="s">
        <v>1007</v>
      </c>
      <c r="H33" s="57" t="s">
        <v>1018</v>
      </c>
      <c r="I33" s="81"/>
      <c r="J33" s="31"/>
      <c r="L33" s="14" t="s">
        <v>3626</v>
      </c>
      <c r="M33" s="45" t="s">
        <v>3811</v>
      </c>
      <c r="N33" s="2">
        <v>1974</v>
      </c>
      <c r="O33" s="67" t="s">
        <v>3799</v>
      </c>
      <c r="P33" s="20">
        <v>440</v>
      </c>
      <c r="Q33" s="45" t="s">
        <v>3807</v>
      </c>
      <c r="R33" s="57" t="s">
        <v>3810</v>
      </c>
      <c r="S33" s="81"/>
      <c r="T33" s="31"/>
    </row>
    <row r="34" spans="2:20" ht="12.75" customHeight="1" thickBot="1">
      <c r="B34" s="15" t="s">
        <v>1554</v>
      </c>
      <c r="C34" s="48" t="s">
        <v>1005</v>
      </c>
      <c r="D34" s="13">
        <v>1993</v>
      </c>
      <c r="E34" s="68" t="s">
        <v>1715</v>
      </c>
      <c r="F34" s="21">
        <v>345</v>
      </c>
      <c r="G34" s="48" t="s">
        <v>1007</v>
      </c>
      <c r="H34" s="58" t="s">
        <v>1707</v>
      </c>
      <c r="I34" s="81"/>
      <c r="J34" s="31"/>
      <c r="L34" s="15" t="s">
        <v>3428</v>
      </c>
      <c r="M34" s="48" t="s">
        <v>3816</v>
      </c>
      <c r="N34" s="13">
        <v>1993</v>
      </c>
      <c r="O34" s="68" t="s">
        <v>3815</v>
      </c>
      <c r="P34" s="21">
        <v>408</v>
      </c>
      <c r="Q34" s="48" t="s">
        <v>3807</v>
      </c>
      <c r="R34" s="58" t="s">
        <v>3614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3171</v>
      </c>
      <c r="C36" s="22">
        <v>8</v>
      </c>
      <c r="E36" s="65" t="s">
        <v>3392</v>
      </c>
      <c r="F36" s="16">
        <f>SUM(F27:F34)</f>
        <v>3562</v>
      </c>
      <c r="J36" s="27"/>
      <c r="L36" s="1" t="s">
        <v>3171</v>
      </c>
      <c r="M36" s="22">
        <v>8</v>
      </c>
      <c r="O36" s="65" t="s">
        <v>3392</v>
      </c>
      <c r="P36" s="16">
        <f>SUM(P27:P34)</f>
        <v>3825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3270</v>
      </c>
      <c r="C38" s="23">
        <f>+C22+C36</f>
        <v>20</v>
      </c>
      <c r="E38" s="65" t="s">
        <v>3394</v>
      </c>
      <c r="F38" s="16">
        <f>+F22+F36</f>
        <v>9211</v>
      </c>
      <c r="J38" s="27"/>
      <c r="L38" s="1" t="s">
        <v>3270</v>
      </c>
      <c r="M38" s="23">
        <f>+M22+M36</f>
        <v>17</v>
      </c>
      <c r="O38" s="65" t="s">
        <v>3394</v>
      </c>
      <c r="P38" s="16">
        <f>+P22+P36</f>
        <v>8923</v>
      </c>
      <c r="T38" s="27"/>
    </row>
    <row r="39" spans="10:20" ht="12.75" customHeight="1">
      <c r="J39" s="27"/>
      <c r="T39" s="27"/>
    </row>
    <row r="40" spans="2:20" ht="12.75" customHeight="1">
      <c r="B40" s="1" t="s">
        <v>3271</v>
      </c>
      <c r="C40" s="23">
        <v>10</v>
      </c>
      <c r="J40" s="27"/>
      <c r="L40" s="1" t="s">
        <v>3271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3161</v>
      </c>
      <c r="C44" s="41" t="s">
        <v>3425</v>
      </c>
      <c r="F44" s="156">
        <v>70</v>
      </c>
      <c r="G44" s="156"/>
      <c r="J44" s="27"/>
      <c r="L44" s="4" t="s">
        <v>3161</v>
      </c>
      <c r="M44" s="41" t="s">
        <v>2102</v>
      </c>
      <c r="P44" s="156">
        <v>97</v>
      </c>
      <c r="Q44" s="156"/>
      <c r="T44" s="27"/>
    </row>
    <row r="45" spans="2:20" ht="12.75" customHeight="1">
      <c r="B45" s="4" t="s">
        <v>3168</v>
      </c>
      <c r="C45" s="41" t="s">
        <v>3296</v>
      </c>
      <c r="F45" s="156"/>
      <c r="G45" s="156"/>
      <c r="J45" s="27"/>
      <c r="L45" s="4" t="s">
        <v>3168</v>
      </c>
      <c r="M45" s="41" t="s">
        <v>3296</v>
      </c>
      <c r="P45" s="156"/>
      <c r="Q45" s="156"/>
      <c r="T45" s="27"/>
    </row>
    <row r="46" spans="2:20" ht="12.75" customHeight="1">
      <c r="B46" s="5" t="s">
        <v>3169</v>
      </c>
      <c r="C46" s="26">
        <v>2009</v>
      </c>
      <c r="J46" s="27"/>
      <c r="L46" s="5" t="s">
        <v>3169</v>
      </c>
      <c r="M46" s="26">
        <v>2009</v>
      </c>
      <c r="T46" s="27"/>
    </row>
    <row r="47" spans="10:20" ht="12.75" customHeight="1">
      <c r="J47" s="27"/>
      <c r="T47" s="27"/>
    </row>
    <row r="48" spans="2:20" ht="12.75" customHeight="1">
      <c r="B48" s="24" t="s">
        <v>3162</v>
      </c>
      <c r="J48" s="27"/>
      <c r="L48" s="24" t="s">
        <v>3162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3170</v>
      </c>
      <c r="C50" s="42" t="s">
        <v>3163</v>
      </c>
      <c r="D50" s="12" t="s">
        <v>3164</v>
      </c>
      <c r="E50" s="61" t="s">
        <v>3165</v>
      </c>
      <c r="F50" s="12" t="s">
        <v>3166</v>
      </c>
      <c r="G50" s="42" t="s">
        <v>3167</v>
      </c>
      <c r="H50" s="52" t="s">
        <v>3391</v>
      </c>
      <c r="I50" s="28"/>
      <c r="J50" s="30"/>
      <c r="L50" s="7" t="s">
        <v>3170</v>
      </c>
      <c r="M50" s="42" t="s">
        <v>3163</v>
      </c>
      <c r="N50" s="12" t="s">
        <v>3164</v>
      </c>
      <c r="O50" s="61" t="s">
        <v>3165</v>
      </c>
      <c r="P50" s="12" t="s">
        <v>3166</v>
      </c>
      <c r="Q50" s="42" t="s">
        <v>3167</v>
      </c>
      <c r="R50" s="52" t="s">
        <v>3391</v>
      </c>
      <c r="S50" s="28"/>
      <c r="T50" s="30"/>
    </row>
    <row r="51" spans="2:20" ht="12.75" customHeight="1">
      <c r="B51" s="8" t="s">
        <v>3428</v>
      </c>
      <c r="C51" s="43" t="s">
        <v>2123</v>
      </c>
      <c r="D51" s="10">
        <v>1983</v>
      </c>
      <c r="E51" s="62" t="s">
        <v>3842</v>
      </c>
      <c r="F51" s="17">
        <v>720</v>
      </c>
      <c r="G51" s="43" t="s">
        <v>3685</v>
      </c>
      <c r="H51" s="53" t="s">
        <v>3487</v>
      </c>
      <c r="I51" s="29"/>
      <c r="J51" s="31"/>
      <c r="L51" s="8" t="s">
        <v>3428</v>
      </c>
      <c r="M51" s="43" t="s">
        <v>2106</v>
      </c>
      <c r="N51" s="10">
        <v>1993</v>
      </c>
      <c r="O51" s="62" t="s">
        <v>2104</v>
      </c>
      <c r="P51" s="17">
        <v>640</v>
      </c>
      <c r="Q51" s="43" t="s">
        <v>3447</v>
      </c>
      <c r="R51" s="53" t="s">
        <v>1427</v>
      </c>
      <c r="S51" s="29"/>
      <c r="T51" s="31"/>
    </row>
    <row r="52" spans="2:20" ht="12.75" customHeight="1">
      <c r="B52" s="9" t="s">
        <v>3429</v>
      </c>
      <c r="C52" s="44" t="s">
        <v>2123</v>
      </c>
      <c r="D52" s="3">
        <v>1983</v>
      </c>
      <c r="E52" s="63" t="s">
        <v>2126</v>
      </c>
      <c r="F52" s="18">
        <v>624</v>
      </c>
      <c r="G52" s="44" t="s">
        <v>3685</v>
      </c>
      <c r="H52" s="54" t="s">
        <v>3982</v>
      </c>
      <c r="I52" s="29"/>
      <c r="J52" s="31"/>
      <c r="L52" s="9" t="s">
        <v>3429</v>
      </c>
      <c r="M52" s="44" t="s">
        <v>2106</v>
      </c>
      <c r="N52" s="3">
        <v>1993</v>
      </c>
      <c r="O52" s="63" t="s">
        <v>2107</v>
      </c>
      <c r="P52" s="18">
        <v>636</v>
      </c>
      <c r="Q52" s="44" t="s">
        <v>3685</v>
      </c>
      <c r="R52" s="54" t="s">
        <v>3487</v>
      </c>
      <c r="S52" s="29"/>
      <c r="T52" s="31"/>
    </row>
    <row r="53" spans="2:20" ht="12.75" customHeight="1">
      <c r="B53" s="9" t="s">
        <v>3430</v>
      </c>
      <c r="C53" s="44" t="s">
        <v>2123</v>
      </c>
      <c r="D53" s="3">
        <v>1983</v>
      </c>
      <c r="E53" s="63" t="s">
        <v>2127</v>
      </c>
      <c r="F53" s="18">
        <v>572</v>
      </c>
      <c r="G53" s="44" t="s">
        <v>3685</v>
      </c>
      <c r="H53" s="54" t="s">
        <v>3487</v>
      </c>
      <c r="I53" s="29"/>
      <c r="J53" s="31"/>
      <c r="L53" s="9" t="s">
        <v>3430</v>
      </c>
      <c r="M53" s="44" t="s">
        <v>2120</v>
      </c>
      <c r="N53" s="3">
        <v>1996</v>
      </c>
      <c r="O53" s="63" t="s">
        <v>2121</v>
      </c>
      <c r="P53" s="18">
        <v>199</v>
      </c>
      <c r="Q53" s="44" t="s">
        <v>1129</v>
      </c>
      <c r="R53" s="54" t="s">
        <v>3702</v>
      </c>
      <c r="S53" s="29"/>
      <c r="T53" s="31"/>
    </row>
    <row r="54" spans="2:20" ht="12.75" customHeight="1">
      <c r="B54" s="9" t="s">
        <v>3431</v>
      </c>
      <c r="C54" s="44" t="s">
        <v>2133</v>
      </c>
      <c r="D54" s="3">
        <v>1994</v>
      </c>
      <c r="E54" s="63" t="s">
        <v>2132</v>
      </c>
      <c r="F54" s="18">
        <v>433</v>
      </c>
      <c r="G54" s="44" t="s">
        <v>1129</v>
      </c>
      <c r="H54" s="54" t="s">
        <v>1275</v>
      </c>
      <c r="I54" s="81"/>
      <c r="J54" s="31"/>
      <c r="L54" s="9" t="s">
        <v>3431</v>
      </c>
      <c r="M54" s="44" t="s">
        <v>2116</v>
      </c>
      <c r="N54" s="3">
        <v>1993</v>
      </c>
      <c r="O54" s="63" t="s">
        <v>2115</v>
      </c>
      <c r="P54" s="18">
        <v>448</v>
      </c>
      <c r="Q54" s="44" t="s">
        <v>1129</v>
      </c>
      <c r="R54" s="54" t="s">
        <v>1275</v>
      </c>
      <c r="S54" s="81"/>
      <c r="T54" s="31"/>
    </row>
    <row r="55" spans="2:20" ht="12.75" customHeight="1">
      <c r="B55" s="9" t="s">
        <v>3432</v>
      </c>
      <c r="C55" s="44" t="s">
        <v>2131</v>
      </c>
      <c r="D55" s="3">
        <v>1992</v>
      </c>
      <c r="E55" s="63" t="s">
        <v>686</v>
      </c>
      <c r="F55" s="18">
        <v>423</v>
      </c>
      <c r="G55" s="44" t="s">
        <v>3685</v>
      </c>
      <c r="H55" s="54" t="s">
        <v>3702</v>
      </c>
      <c r="I55" s="81"/>
      <c r="J55" s="31"/>
      <c r="L55" s="9" t="s">
        <v>3434</v>
      </c>
      <c r="M55" s="44" t="s">
        <v>2103</v>
      </c>
      <c r="N55" s="3">
        <v>1991</v>
      </c>
      <c r="O55" s="63" t="s">
        <v>1996</v>
      </c>
      <c r="P55" s="18">
        <v>788</v>
      </c>
      <c r="Q55" s="44" t="s">
        <v>1129</v>
      </c>
      <c r="R55" s="54" t="s">
        <v>1248</v>
      </c>
      <c r="S55" s="81"/>
      <c r="T55" s="31"/>
    </row>
    <row r="56" spans="2:20" ht="12.75" customHeight="1">
      <c r="B56" s="9" t="s">
        <v>3599</v>
      </c>
      <c r="C56" s="44" t="s">
        <v>684</v>
      </c>
      <c r="D56" s="3">
        <v>1963</v>
      </c>
      <c r="E56" s="63" t="s">
        <v>685</v>
      </c>
      <c r="F56" s="18">
        <v>405</v>
      </c>
      <c r="G56" s="44" t="s">
        <v>3685</v>
      </c>
      <c r="H56" s="54" t="s">
        <v>80</v>
      </c>
      <c r="I56" s="81"/>
      <c r="J56" s="31"/>
      <c r="L56" s="9" t="s">
        <v>3475</v>
      </c>
      <c r="M56" s="44" t="s">
        <v>2103</v>
      </c>
      <c r="N56" s="3">
        <v>1991</v>
      </c>
      <c r="O56" s="63" t="s">
        <v>2109</v>
      </c>
      <c r="P56" s="18">
        <v>537</v>
      </c>
      <c r="Q56" s="44" t="s">
        <v>1129</v>
      </c>
      <c r="R56" s="54" t="s">
        <v>1275</v>
      </c>
      <c r="S56" s="29"/>
      <c r="T56" s="31"/>
    </row>
    <row r="57" spans="2:20" ht="12.75" customHeight="1">
      <c r="B57" s="9" t="s">
        <v>3868</v>
      </c>
      <c r="C57" s="44" t="s">
        <v>2125</v>
      </c>
      <c r="D57" s="3">
        <v>1990</v>
      </c>
      <c r="E57" s="63" t="s">
        <v>2138</v>
      </c>
      <c r="F57" s="18">
        <v>240</v>
      </c>
      <c r="G57" s="44" t="s">
        <v>501</v>
      </c>
      <c r="H57" s="54" t="s">
        <v>494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3434</v>
      </c>
      <c r="C58" s="44" t="s">
        <v>2133</v>
      </c>
      <c r="D58" s="3">
        <v>1994</v>
      </c>
      <c r="E58" s="63" t="s">
        <v>3498</v>
      </c>
      <c r="F58" s="18">
        <v>353</v>
      </c>
      <c r="G58" s="44" t="s">
        <v>3694</v>
      </c>
      <c r="H58" s="54" t="s">
        <v>3695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 t="s">
        <v>3475</v>
      </c>
      <c r="C59" s="44" t="s">
        <v>2133</v>
      </c>
      <c r="D59" s="3">
        <v>1994</v>
      </c>
      <c r="E59" s="63" t="s">
        <v>2136</v>
      </c>
      <c r="F59" s="18">
        <v>383</v>
      </c>
      <c r="G59" s="44" t="s">
        <v>3685</v>
      </c>
      <c r="H59" s="54" t="s">
        <v>2137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3436</v>
      </c>
      <c r="C60" s="44" t="s">
        <v>2125</v>
      </c>
      <c r="D60" s="3">
        <v>1990</v>
      </c>
      <c r="E60" s="63" t="s">
        <v>2129</v>
      </c>
      <c r="F60" s="18">
        <v>505</v>
      </c>
      <c r="G60" s="44" t="s">
        <v>3748</v>
      </c>
      <c r="H60" s="54" t="s">
        <v>1792</v>
      </c>
      <c r="I60" s="29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 t="s">
        <v>3629</v>
      </c>
      <c r="C61" s="44" t="s">
        <v>2125</v>
      </c>
      <c r="D61" s="3">
        <v>1990</v>
      </c>
      <c r="E61" s="63" t="s">
        <v>2128</v>
      </c>
      <c r="F61" s="18">
        <v>540</v>
      </c>
      <c r="G61" s="44" t="s">
        <v>1732</v>
      </c>
      <c r="H61" s="54" t="s">
        <v>3513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3437</v>
      </c>
      <c r="C62" s="46" t="s">
        <v>2125</v>
      </c>
      <c r="D62" s="11">
        <v>1990</v>
      </c>
      <c r="E62" s="64" t="s">
        <v>2124</v>
      </c>
      <c r="F62" s="19">
        <v>684</v>
      </c>
      <c r="G62" s="46" t="s">
        <v>501</v>
      </c>
      <c r="H62" s="55" t="s">
        <v>3711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3171</v>
      </c>
      <c r="C64" s="22">
        <v>12</v>
      </c>
      <c r="E64" s="65" t="s">
        <v>3392</v>
      </c>
      <c r="F64" s="16">
        <f>SUM(F51:F62)</f>
        <v>5882</v>
      </c>
      <c r="J64" s="27"/>
      <c r="L64" s="1" t="s">
        <v>3171</v>
      </c>
      <c r="M64" s="22">
        <v>6</v>
      </c>
      <c r="O64" s="65" t="s">
        <v>3392</v>
      </c>
      <c r="P64" s="16">
        <f>SUM(P51:P62)</f>
        <v>3248</v>
      </c>
      <c r="T64" s="27"/>
    </row>
    <row r="65" spans="10:20" ht="12.75" customHeight="1">
      <c r="J65" s="27"/>
      <c r="T65" s="27"/>
    </row>
    <row r="66" spans="2:20" ht="12.75" customHeight="1">
      <c r="B66" s="24" t="s">
        <v>3393</v>
      </c>
      <c r="J66" s="27"/>
      <c r="L66" s="24" t="s">
        <v>3393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3170</v>
      </c>
      <c r="C68" s="42" t="s">
        <v>3163</v>
      </c>
      <c r="D68" s="12" t="s">
        <v>3164</v>
      </c>
      <c r="E68" s="61" t="s">
        <v>3165</v>
      </c>
      <c r="F68" s="12" t="s">
        <v>3166</v>
      </c>
      <c r="G68" s="42" t="s">
        <v>3167</v>
      </c>
      <c r="H68" s="52" t="s">
        <v>3391</v>
      </c>
      <c r="I68" s="28"/>
      <c r="J68" s="30"/>
      <c r="L68" s="34" t="s">
        <v>3170</v>
      </c>
      <c r="M68" s="42" t="s">
        <v>3163</v>
      </c>
      <c r="N68" s="12" t="s">
        <v>3164</v>
      </c>
      <c r="O68" s="61" t="s">
        <v>3165</v>
      </c>
      <c r="P68" s="12" t="s">
        <v>3166</v>
      </c>
      <c r="Q68" s="42" t="s">
        <v>3167</v>
      </c>
      <c r="R68" s="52" t="s">
        <v>3391</v>
      </c>
      <c r="S68" s="28"/>
      <c r="T68" s="30"/>
    </row>
    <row r="69" spans="2:20" ht="12.75" customHeight="1">
      <c r="B69" s="35" t="s">
        <v>3430</v>
      </c>
      <c r="C69" s="47" t="s">
        <v>2131</v>
      </c>
      <c r="D69" s="32">
        <v>1992</v>
      </c>
      <c r="E69" s="66" t="s">
        <v>2130</v>
      </c>
      <c r="F69" s="33">
        <v>441</v>
      </c>
      <c r="G69" s="47" t="s">
        <v>3685</v>
      </c>
      <c r="H69" s="56" t="s">
        <v>3487</v>
      </c>
      <c r="I69" s="29"/>
      <c r="J69" s="31"/>
      <c r="L69" s="35" t="s">
        <v>3428</v>
      </c>
      <c r="M69" s="47" t="s">
        <v>2108</v>
      </c>
      <c r="N69" s="32">
        <v>1992</v>
      </c>
      <c r="O69" s="66" t="s">
        <v>3860</v>
      </c>
      <c r="P69" s="33">
        <v>627</v>
      </c>
      <c r="Q69" s="47" t="s">
        <v>3685</v>
      </c>
      <c r="R69" s="56" t="s">
        <v>3487</v>
      </c>
      <c r="S69" s="29"/>
      <c r="T69" s="31"/>
    </row>
    <row r="70" spans="2:20" ht="12.75" customHeight="1">
      <c r="B70" s="14" t="s">
        <v>3432</v>
      </c>
      <c r="C70" s="45" t="s">
        <v>684</v>
      </c>
      <c r="D70" s="2">
        <v>1963</v>
      </c>
      <c r="E70" s="67" t="s">
        <v>471</v>
      </c>
      <c r="F70" s="20">
        <v>417</v>
      </c>
      <c r="G70" s="45" t="s">
        <v>3685</v>
      </c>
      <c r="H70" s="57" t="s">
        <v>3702</v>
      </c>
      <c r="I70" s="29"/>
      <c r="J70" s="31"/>
      <c r="L70" s="14" t="s">
        <v>3434</v>
      </c>
      <c r="M70" s="45" t="s">
        <v>2106</v>
      </c>
      <c r="N70" s="2">
        <v>1993</v>
      </c>
      <c r="O70" s="67" t="s">
        <v>3492</v>
      </c>
      <c r="P70" s="20">
        <v>607</v>
      </c>
      <c r="Q70" s="45" t="s">
        <v>1129</v>
      </c>
      <c r="R70" s="57" t="s">
        <v>1248</v>
      </c>
      <c r="S70" s="29"/>
      <c r="T70" s="31"/>
    </row>
    <row r="71" spans="2:20" ht="12.75" customHeight="1">
      <c r="B71" s="14" t="s">
        <v>3429</v>
      </c>
      <c r="C71" s="45" t="s">
        <v>2133</v>
      </c>
      <c r="D71" s="2">
        <v>1994</v>
      </c>
      <c r="E71" s="67" t="s">
        <v>2134</v>
      </c>
      <c r="F71" s="20">
        <v>400</v>
      </c>
      <c r="G71" s="45" t="s">
        <v>3685</v>
      </c>
      <c r="H71" s="57" t="s">
        <v>3487</v>
      </c>
      <c r="I71" s="29"/>
      <c r="J71" s="31"/>
      <c r="L71" s="82" t="s">
        <v>3429</v>
      </c>
      <c r="M71" s="83" t="s">
        <v>2108</v>
      </c>
      <c r="N71" s="84">
        <v>1992</v>
      </c>
      <c r="O71" s="85" t="s">
        <v>2110</v>
      </c>
      <c r="P71" s="86">
        <v>521</v>
      </c>
      <c r="Q71" s="83" t="s">
        <v>3685</v>
      </c>
      <c r="R71" s="87" t="s">
        <v>3451</v>
      </c>
      <c r="S71" s="29"/>
      <c r="T71" s="31"/>
    </row>
    <row r="72" spans="2:20" ht="12.75" customHeight="1">
      <c r="B72" s="14" t="s">
        <v>3430</v>
      </c>
      <c r="C72" s="45" t="s">
        <v>2133</v>
      </c>
      <c r="D72" s="2">
        <v>1994</v>
      </c>
      <c r="E72" s="67" t="s">
        <v>2135</v>
      </c>
      <c r="F72" s="20">
        <v>392</v>
      </c>
      <c r="G72" s="45" t="s">
        <v>1129</v>
      </c>
      <c r="H72" s="57" t="s">
        <v>1248</v>
      </c>
      <c r="I72" s="81"/>
      <c r="J72" s="31"/>
      <c r="L72" s="14" t="s">
        <v>3434</v>
      </c>
      <c r="M72" s="45" t="s">
        <v>2111</v>
      </c>
      <c r="N72" s="2">
        <v>1996</v>
      </c>
      <c r="O72" s="67" t="s">
        <v>3691</v>
      </c>
      <c r="P72" s="20">
        <v>511</v>
      </c>
      <c r="Q72" s="45" t="s">
        <v>3723</v>
      </c>
      <c r="R72" s="57" t="s">
        <v>1466</v>
      </c>
      <c r="S72" s="81"/>
      <c r="T72" s="31"/>
    </row>
    <row r="73" spans="2:20" ht="12.75" customHeight="1">
      <c r="B73" s="14" t="s">
        <v>3599</v>
      </c>
      <c r="C73" s="45" t="s">
        <v>2131</v>
      </c>
      <c r="D73" s="2">
        <v>1992</v>
      </c>
      <c r="E73" s="67" t="s">
        <v>687</v>
      </c>
      <c r="F73" s="20">
        <v>304</v>
      </c>
      <c r="G73" s="45" t="s">
        <v>3685</v>
      </c>
      <c r="H73" s="57" t="s">
        <v>80</v>
      </c>
      <c r="I73" s="81"/>
      <c r="J73" s="31"/>
      <c r="L73" s="14" t="s">
        <v>3551</v>
      </c>
      <c r="M73" s="45" t="s">
        <v>2113</v>
      </c>
      <c r="N73" s="2">
        <v>1964</v>
      </c>
      <c r="O73" s="67" t="s">
        <v>2112</v>
      </c>
      <c r="P73" s="20">
        <v>498</v>
      </c>
      <c r="Q73" s="45" t="s">
        <v>1129</v>
      </c>
      <c r="R73" s="57" t="s">
        <v>1248</v>
      </c>
      <c r="S73" s="81"/>
      <c r="T73" s="31"/>
    </row>
    <row r="74" spans="2:20" ht="12.75" customHeight="1">
      <c r="B74" s="14" t="s">
        <v>3432</v>
      </c>
      <c r="C74" s="45" t="s">
        <v>688</v>
      </c>
      <c r="D74" s="2">
        <v>1995</v>
      </c>
      <c r="E74" s="67" t="s">
        <v>689</v>
      </c>
      <c r="F74" s="20">
        <v>274</v>
      </c>
      <c r="G74" s="45" t="s">
        <v>3685</v>
      </c>
      <c r="H74" s="57" t="s">
        <v>3702</v>
      </c>
      <c r="I74" s="81"/>
      <c r="J74" s="31"/>
      <c r="L74" s="14" t="s">
        <v>3434</v>
      </c>
      <c r="M74" s="45" t="s">
        <v>2114</v>
      </c>
      <c r="N74" s="2">
        <v>1995</v>
      </c>
      <c r="O74" s="67" t="s">
        <v>3831</v>
      </c>
      <c r="P74" s="20">
        <v>461</v>
      </c>
      <c r="Q74" s="45" t="s">
        <v>1129</v>
      </c>
      <c r="R74" s="57" t="s">
        <v>80</v>
      </c>
      <c r="S74" s="81"/>
      <c r="T74" s="31"/>
    </row>
    <row r="75" spans="2:20" ht="12.75" customHeight="1">
      <c r="B75" s="14" t="s">
        <v>3629</v>
      </c>
      <c r="C75" s="45" t="s">
        <v>2140</v>
      </c>
      <c r="D75" s="2">
        <v>1951</v>
      </c>
      <c r="E75" s="67" t="s">
        <v>2139</v>
      </c>
      <c r="F75" s="20">
        <v>238</v>
      </c>
      <c r="G75" s="45" t="s">
        <v>3685</v>
      </c>
      <c r="H75" s="57" t="s">
        <v>1857</v>
      </c>
      <c r="I75" s="81"/>
      <c r="J75" s="31"/>
      <c r="L75" s="14" t="s">
        <v>3429</v>
      </c>
      <c r="M75" s="45" t="s">
        <v>2111</v>
      </c>
      <c r="N75" s="2">
        <v>1996</v>
      </c>
      <c r="O75" s="67" t="s">
        <v>2117</v>
      </c>
      <c r="P75" s="20">
        <v>445</v>
      </c>
      <c r="Q75" s="45" t="s">
        <v>3723</v>
      </c>
      <c r="R75" s="57" t="s">
        <v>1464</v>
      </c>
      <c r="S75" s="81"/>
      <c r="T75" s="31"/>
    </row>
    <row r="76" spans="2:20" ht="12.75" customHeight="1" thickBot="1">
      <c r="B76" s="15"/>
      <c r="C76" s="48"/>
      <c r="D76" s="13"/>
      <c r="E76" s="68"/>
      <c r="F76" s="21"/>
      <c r="G76" s="48"/>
      <c r="H76" s="58"/>
      <c r="I76" s="81"/>
      <c r="J76" s="31"/>
      <c r="L76" s="15" t="s">
        <v>3431</v>
      </c>
      <c r="M76" s="48" t="s">
        <v>2119</v>
      </c>
      <c r="N76" s="13"/>
      <c r="O76" s="68" t="s">
        <v>2118</v>
      </c>
      <c r="P76" s="21">
        <v>434</v>
      </c>
      <c r="Q76" s="48" t="s">
        <v>1732</v>
      </c>
      <c r="R76" s="58" t="s">
        <v>1523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3171</v>
      </c>
      <c r="C78" s="22">
        <v>7</v>
      </c>
      <c r="E78" s="65" t="s">
        <v>3392</v>
      </c>
      <c r="F78" s="16">
        <f>SUM(F69:F76)</f>
        <v>2466</v>
      </c>
      <c r="J78" s="27"/>
      <c r="L78" s="1" t="s">
        <v>3171</v>
      </c>
      <c r="M78" s="22">
        <v>8</v>
      </c>
      <c r="O78" s="65" t="s">
        <v>3392</v>
      </c>
      <c r="P78" s="16">
        <f>SUM(P69:P76)</f>
        <v>4104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3270</v>
      </c>
      <c r="C80" s="23">
        <f>+C64+C78</f>
        <v>19</v>
      </c>
      <c r="E80" s="65" t="s">
        <v>3394</v>
      </c>
      <c r="F80" s="16">
        <f>+F64+F78</f>
        <v>8348</v>
      </c>
      <c r="J80" s="27"/>
      <c r="L80" s="1" t="s">
        <v>3270</v>
      </c>
      <c r="M80" s="23">
        <f>+M64+M78</f>
        <v>14</v>
      </c>
      <c r="O80" s="65" t="s">
        <v>3394</v>
      </c>
      <c r="P80" s="16">
        <f>+P64+P78</f>
        <v>7352</v>
      </c>
      <c r="T80" s="27"/>
    </row>
    <row r="81" spans="10:20" ht="12.75" customHeight="1">
      <c r="J81" s="27"/>
      <c r="T81" s="27"/>
    </row>
    <row r="82" spans="2:20" ht="12.75" customHeight="1">
      <c r="B82" s="1" t="s">
        <v>3271</v>
      </c>
      <c r="C82" s="23">
        <v>7</v>
      </c>
      <c r="J82" s="27"/>
      <c r="L82" s="1" t="s">
        <v>3271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3161</v>
      </c>
      <c r="C86" s="41" t="s">
        <v>3130</v>
      </c>
      <c r="F86" s="156">
        <v>167</v>
      </c>
      <c r="G86" s="156"/>
      <c r="J86" s="27"/>
      <c r="L86" s="4" t="s">
        <v>3161</v>
      </c>
      <c r="M86" s="41"/>
      <c r="P86" s="156"/>
      <c r="Q86" s="156"/>
      <c r="T86" s="27"/>
    </row>
    <row r="87" spans="2:20" ht="12.75" customHeight="1">
      <c r="B87" s="4" t="s">
        <v>3168</v>
      </c>
      <c r="C87" s="41" t="s">
        <v>3296</v>
      </c>
      <c r="F87" s="156"/>
      <c r="G87" s="156"/>
      <c r="J87" s="27"/>
      <c r="L87" s="4" t="s">
        <v>3168</v>
      </c>
      <c r="M87" s="41"/>
      <c r="P87" s="156"/>
      <c r="Q87" s="156"/>
      <c r="T87" s="27"/>
    </row>
    <row r="88" spans="2:20" ht="12.75" customHeight="1">
      <c r="B88" s="5" t="s">
        <v>3169</v>
      </c>
      <c r="C88" s="26">
        <v>2009</v>
      </c>
      <c r="J88" s="27"/>
      <c r="L88" s="5" t="s">
        <v>3169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3162</v>
      </c>
      <c r="J90" s="27"/>
      <c r="L90" s="24" t="s">
        <v>3162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3170</v>
      </c>
      <c r="C92" s="42" t="s">
        <v>3163</v>
      </c>
      <c r="D92" s="12" t="s">
        <v>3164</v>
      </c>
      <c r="E92" s="61" t="s">
        <v>3165</v>
      </c>
      <c r="F92" s="12" t="s">
        <v>3166</v>
      </c>
      <c r="G92" s="42" t="s">
        <v>3167</v>
      </c>
      <c r="H92" s="52" t="s">
        <v>3391</v>
      </c>
      <c r="I92" s="28"/>
      <c r="J92" s="30"/>
      <c r="L92" s="7" t="s">
        <v>3170</v>
      </c>
      <c r="M92" s="42" t="s">
        <v>3163</v>
      </c>
      <c r="N92" s="12" t="s">
        <v>3164</v>
      </c>
      <c r="O92" s="61" t="s">
        <v>3165</v>
      </c>
      <c r="P92" s="12" t="s">
        <v>3166</v>
      </c>
      <c r="Q92" s="42" t="s">
        <v>3167</v>
      </c>
      <c r="R92" s="52" t="s">
        <v>3391</v>
      </c>
      <c r="S92" s="28"/>
      <c r="T92" s="30"/>
    </row>
    <row r="93" spans="2:20" ht="12.75" customHeight="1">
      <c r="B93" s="8" t="s">
        <v>3428</v>
      </c>
      <c r="C93" s="43" t="s">
        <v>2142</v>
      </c>
      <c r="D93" s="10">
        <v>1991</v>
      </c>
      <c r="E93" s="62" t="s">
        <v>3867</v>
      </c>
      <c r="F93" s="17">
        <v>706</v>
      </c>
      <c r="G93" s="43" t="s">
        <v>3685</v>
      </c>
      <c r="H93" s="53" t="s">
        <v>3487</v>
      </c>
      <c r="I93" s="29"/>
      <c r="J93" s="31"/>
      <c r="L93" s="8"/>
      <c r="M93" s="43"/>
      <c r="N93" s="10"/>
      <c r="O93" s="62"/>
      <c r="P93" s="17"/>
      <c r="Q93" s="43"/>
      <c r="R93" s="53"/>
      <c r="S93" s="29"/>
      <c r="T93" s="31"/>
    </row>
    <row r="94" spans="2:20" ht="12.75" customHeight="1">
      <c r="B94" s="9" t="s">
        <v>3429</v>
      </c>
      <c r="C94" s="44" t="s">
        <v>2144</v>
      </c>
      <c r="D94" s="3">
        <v>1990</v>
      </c>
      <c r="E94" s="63" t="s">
        <v>2145</v>
      </c>
      <c r="F94" s="18">
        <v>624</v>
      </c>
      <c r="G94" s="44" t="s">
        <v>3694</v>
      </c>
      <c r="H94" s="54" t="s">
        <v>3491</v>
      </c>
      <c r="I94" s="29"/>
      <c r="J94" s="31"/>
      <c r="L94" s="9"/>
      <c r="M94" s="44"/>
      <c r="N94" s="3"/>
      <c r="O94" s="63"/>
      <c r="P94" s="18"/>
      <c r="Q94" s="44"/>
      <c r="R94" s="54"/>
      <c r="S94" s="29"/>
      <c r="T94" s="31"/>
    </row>
    <row r="95" spans="2:20" ht="12.75" customHeight="1">
      <c r="B95" s="9" t="s">
        <v>3430</v>
      </c>
      <c r="C95" s="44" t="s">
        <v>2144</v>
      </c>
      <c r="D95" s="3">
        <v>1990</v>
      </c>
      <c r="E95" s="63" t="s">
        <v>2143</v>
      </c>
      <c r="F95" s="18">
        <v>663</v>
      </c>
      <c r="G95" s="44" t="s">
        <v>3694</v>
      </c>
      <c r="H95" s="54" t="s">
        <v>3695</v>
      </c>
      <c r="I95" s="29"/>
      <c r="J95" s="31"/>
      <c r="L95" s="9"/>
      <c r="M95" s="44"/>
      <c r="N95" s="3"/>
      <c r="O95" s="63"/>
      <c r="P95" s="18"/>
      <c r="Q95" s="44"/>
      <c r="R95" s="54"/>
      <c r="S95" s="29"/>
      <c r="T95" s="31"/>
    </row>
    <row r="96" spans="2:20" ht="12.75" customHeight="1">
      <c r="B96" s="9"/>
      <c r="C96" s="44"/>
      <c r="D96" s="3"/>
      <c r="E96" s="63"/>
      <c r="F96" s="18"/>
      <c r="G96" s="44"/>
      <c r="H96" s="54"/>
      <c r="I96" s="81"/>
      <c r="J96" s="31"/>
      <c r="L96" s="9"/>
      <c r="M96" s="44"/>
      <c r="N96" s="3"/>
      <c r="O96" s="63"/>
      <c r="P96" s="18"/>
      <c r="Q96" s="44"/>
      <c r="R96" s="54"/>
      <c r="S96" s="81"/>
      <c r="T96" s="31"/>
    </row>
    <row r="97" spans="2:20" ht="12.75" customHeight="1">
      <c r="B97" s="9"/>
      <c r="C97" s="44"/>
      <c r="D97" s="3"/>
      <c r="E97" s="63"/>
      <c r="F97" s="18"/>
      <c r="G97" s="44"/>
      <c r="H97" s="54"/>
      <c r="I97" s="81"/>
      <c r="J97" s="31"/>
      <c r="L97" s="9"/>
      <c r="M97" s="44"/>
      <c r="N97" s="3"/>
      <c r="O97" s="63"/>
      <c r="P97" s="18"/>
      <c r="Q97" s="44"/>
      <c r="R97" s="54"/>
      <c r="S97" s="81"/>
      <c r="T97" s="31"/>
    </row>
    <row r="98" spans="2:20" ht="12.75" customHeight="1">
      <c r="B98" s="9"/>
      <c r="C98" s="44"/>
      <c r="D98" s="3"/>
      <c r="E98" s="63"/>
      <c r="F98" s="18"/>
      <c r="G98" s="44"/>
      <c r="H98" s="54"/>
      <c r="I98" s="81"/>
      <c r="J98" s="31"/>
      <c r="L98" s="9"/>
      <c r="M98" s="44"/>
      <c r="N98" s="3"/>
      <c r="O98" s="63"/>
      <c r="P98" s="18"/>
      <c r="Q98" s="44"/>
      <c r="R98" s="54"/>
      <c r="S98" s="29"/>
      <c r="T98" s="31"/>
    </row>
    <row r="99" spans="2:20" ht="12.75" customHeight="1">
      <c r="B99" s="9"/>
      <c r="C99" s="44"/>
      <c r="D99" s="3"/>
      <c r="E99" s="63"/>
      <c r="F99" s="18"/>
      <c r="G99" s="44"/>
      <c r="H99" s="54"/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29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29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29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3171</v>
      </c>
      <c r="C106" s="22">
        <v>3</v>
      </c>
      <c r="E106" s="65" t="s">
        <v>3392</v>
      </c>
      <c r="F106" s="16">
        <f>SUM(F93:F104)</f>
        <v>1993</v>
      </c>
      <c r="J106" s="27"/>
      <c r="L106" s="1" t="s">
        <v>3171</v>
      </c>
      <c r="M106" s="22"/>
      <c r="O106" s="65" t="s">
        <v>3392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3393</v>
      </c>
      <c r="J108" s="27"/>
      <c r="L108" s="24" t="s">
        <v>3393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3170</v>
      </c>
      <c r="C110" s="42" t="s">
        <v>3163</v>
      </c>
      <c r="D110" s="12" t="s">
        <v>3164</v>
      </c>
      <c r="E110" s="61" t="s">
        <v>3165</v>
      </c>
      <c r="F110" s="12" t="s">
        <v>3166</v>
      </c>
      <c r="G110" s="42" t="s">
        <v>3167</v>
      </c>
      <c r="H110" s="52" t="s">
        <v>3391</v>
      </c>
      <c r="I110" s="28"/>
      <c r="J110" s="30"/>
      <c r="L110" s="34" t="s">
        <v>3170</v>
      </c>
      <c r="M110" s="42" t="s">
        <v>3163</v>
      </c>
      <c r="N110" s="12" t="s">
        <v>3164</v>
      </c>
      <c r="O110" s="61" t="s">
        <v>3165</v>
      </c>
      <c r="P110" s="12" t="s">
        <v>3166</v>
      </c>
      <c r="Q110" s="42" t="s">
        <v>3167</v>
      </c>
      <c r="R110" s="52" t="s">
        <v>3391</v>
      </c>
      <c r="S110" s="28"/>
      <c r="T110" s="30"/>
    </row>
    <row r="111" spans="2:20" ht="12.75" customHeight="1">
      <c r="B111" s="35" t="s">
        <v>3429</v>
      </c>
      <c r="C111" s="47" t="s">
        <v>2142</v>
      </c>
      <c r="D111" s="32">
        <v>1991</v>
      </c>
      <c r="E111" s="66" t="s">
        <v>1447</v>
      </c>
      <c r="F111" s="33">
        <v>622</v>
      </c>
      <c r="G111" s="47" t="s">
        <v>3694</v>
      </c>
      <c r="H111" s="56" t="s">
        <v>3491</v>
      </c>
      <c r="I111" s="29"/>
      <c r="J111" s="31"/>
      <c r="L111" s="35"/>
      <c r="M111" s="47"/>
      <c r="N111" s="32"/>
      <c r="O111" s="66"/>
      <c r="P111" s="33"/>
      <c r="Q111" s="47"/>
      <c r="R111" s="56"/>
      <c r="S111" s="29"/>
      <c r="T111" s="31"/>
    </row>
    <row r="112" spans="2:20" ht="12.75" customHeight="1">
      <c r="B112" s="14" t="s">
        <v>3430</v>
      </c>
      <c r="C112" s="45" t="s">
        <v>2142</v>
      </c>
      <c r="D112" s="2">
        <v>1991</v>
      </c>
      <c r="E112" s="67" t="s">
        <v>2146</v>
      </c>
      <c r="F112" s="20">
        <v>561</v>
      </c>
      <c r="G112" s="45" t="s">
        <v>1129</v>
      </c>
      <c r="H112" s="57" t="s">
        <v>1248</v>
      </c>
      <c r="I112" s="29"/>
      <c r="J112" s="31"/>
      <c r="L112" s="14"/>
      <c r="M112" s="45"/>
      <c r="N112" s="2"/>
      <c r="O112" s="67"/>
      <c r="P112" s="20"/>
      <c r="Q112" s="45"/>
      <c r="R112" s="57"/>
      <c r="S112" s="29"/>
      <c r="T112" s="31"/>
    </row>
    <row r="113" spans="2:20" ht="12.75" customHeight="1">
      <c r="B113" s="82" t="s">
        <v>3429</v>
      </c>
      <c r="C113" s="83" t="s">
        <v>2147</v>
      </c>
      <c r="D113" s="84">
        <v>1993</v>
      </c>
      <c r="E113" s="85" t="s">
        <v>1596</v>
      </c>
      <c r="F113" s="86">
        <v>553</v>
      </c>
      <c r="G113" s="83" t="s">
        <v>1129</v>
      </c>
      <c r="H113" s="87" t="s">
        <v>1275</v>
      </c>
      <c r="I113" s="29"/>
      <c r="J113" s="31"/>
      <c r="L113" s="82"/>
      <c r="M113" s="83"/>
      <c r="N113" s="84"/>
      <c r="O113" s="85"/>
      <c r="P113" s="86"/>
      <c r="Q113" s="83"/>
      <c r="R113" s="87"/>
      <c r="S113" s="29"/>
      <c r="T113" s="31"/>
    </row>
    <row r="114" spans="2:20" ht="12.75" customHeight="1">
      <c r="B114" s="14" t="s">
        <v>3430</v>
      </c>
      <c r="C114" s="45" t="s">
        <v>2147</v>
      </c>
      <c r="D114" s="2">
        <v>1993</v>
      </c>
      <c r="E114" s="67" t="s">
        <v>2148</v>
      </c>
      <c r="F114" s="20">
        <v>542</v>
      </c>
      <c r="G114" s="45" t="s">
        <v>1129</v>
      </c>
      <c r="H114" s="57" t="s">
        <v>1248</v>
      </c>
      <c r="I114" s="81"/>
      <c r="J114" s="31"/>
      <c r="L114" s="14"/>
      <c r="M114" s="45"/>
      <c r="N114" s="2"/>
      <c r="O114" s="67"/>
      <c r="P114" s="20"/>
      <c r="Q114" s="45"/>
      <c r="R114" s="57"/>
      <c r="S114" s="81"/>
      <c r="T114" s="31"/>
    </row>
    <row r="115" spans="2:20" ht="12.75" customHeight="1">
      <c r="B115" s="14" t="s">
        <v>3428</v>
      </c>
      <c r="C115" s="45" t="s">
        <v>2147</v>
      </c>
      <c r="D115" s="2">
        <v>1993</v>
      </c>
      <c r="E115" s="67" t="s">
        <v>3585</v>
      </c>
      <c r="F115" s="20">
        <v>538</v>
      </c>
      <c r="G115" s="45" t="s">
        <v>1129</v>
      </c>
      <c r="H115" s="57" t="s">
        <v>1248</v>
      </c>
      <c r="I115" s="81"/>
      <c r="J115" s="31"/>
      <c r="L115" s="14"/>
      <c r="M115" s="45"/>
      <c r="N115" s="2"/>
      <c r="O115" s="67"/>
      <c r="P115" s="20"/>
      <c r="Q115" s="45"/>
      <c r="R115" s="57"/>
      <c r="S115" s="81"/>
      <c r="T115" s="31"/>
    </row>
    <row r="116" spans="2:20" ht="12.75" customHeight="1">
      <c r="B116" s="14" t="s">
        <v>3430</v>
      </c>
      <c r="C116" s="45" t="s">
        <v>2150</v>
      </c>
      <c r="D116" s="2">
        <v>1989</v>
      </c>
      <c r="E116" s="67" t="s">
        <v>2149</v>
      </c>
      <c r="F116" s="20">
        <v>500</v>
      </c>
      <c r="G116" s="45" t="s">
        <v>3685</v>
      </c>
      <c r="H116" s="57" t="s">
        <v>1427</v>
      </c>
      <c r="I116" s="81"/>
      <c r="J116" s="31"/>
      <c r="L116" s="14"/>
      <c r="M116" s="45"/>
      <c r="N116" s="2"/>
      <c r="O116" s="67"/>
      <c r="P116" s="20"/>
      <c r="Q116" s="45"/>
      <c r="R116" s="57"/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3171</v>
      </c>
      <c r="C120" s="22">
        <v>6</v>
      </c>
      <c r="E120" s="65" t="s">
        <v>3392</v>
      </c>
      <c r="F120" s="16">
        <f>SUM(F111:F118)</f>
        <v>3316</v>
      </c>
      <c r="J120" s="27"/>
      <c r="L120" s="1" t="s">
        <v>3171</v>
      </c>
      <c r="M120" s="22"/>
      <c r="O120" s="65" t="s">
        <v>3392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3270</v>
      </c>
      <c r="C122" s="23">
        <f>+C106+C120</f>
        <v>9</v>
      </c>
      <c r="E122" s="65" t="s">
        <v>3394</v>
      </c>
      <c r="F122" s="16">
        <f>+F106+F120</f>
        <v>5309</v>
      </c>
      <c r="J122" s="27"/>
      <c r="L122" s="1" t="s">
        <v>3270</v>
      </c>
      <c r="M122" s="23">
        <f>+M106+M120</f>
        <v>0</v>
      </c>
      <c r="O122" s="65" t="s">
        <v>3394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3271</v>
      </c>
      <c r="C124" s="23">
        <v>4</v>
      </c>
      <c r="J124" s="27"/>
      <c r="L124" s="1" t="s">
        <v>3271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P86:Q87"/>
    <mergeCell ref="F86:G87"/>
    <mergeCell ref="F44:G45"/>
    <mergeCell ref="F2:G3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2004-09-28T13:23:21Z</cp:lastPrinted>
  <dcterms:created xsi:type="dcterms:W3CDTF">1999-06-18T16:38:07Z</dcterms:created>
  <dcterms:modified xsi:type="dcterms:W3CDTF">2009-12-09T20:56:55Z</dcterms:modified>
  <cp:category/>
  <cp:version/>
  <cp:contentType/>
  <cp:contentStatus/>
</cp:coreProperties>
</file>